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472" windowHeight="9240" activeTab="0"/>
  </bookViews>
  <sheets>
    <sheet name="Falcons Game History" sheetId="1" r:id="rId1"/>
    <sheet name="Final Season Record" sheetId="2" r:id="rId2"/>
  </sheets>
  <definedNames>
    <definedName name="_xlnm._FilterDatabase" localSheetId="0" hidden="1">'Falcons Game History'!$A$1:$I$823</definedName>
    <definedName name="_xlnm._FilterDatabase" localSheetId="1" hidden="1">'Final Season Record'!$A$1:$L$1</definedName>
    <definedName name="_xlnm.Print_Area" localSheetId="0">'Falcons Game History'!$A$1:$I$823</definedName>
    <definedName name="_xlnm.Print_Titles" localSheetId="0">'Falcons Game History'!$1:$1</definedName>
    <definedName name="_xlnm.Print_Titles" localSheetId="1">'Final Season Record'!$1:$1</definedName>
  </definedNames>
  <calcPr fullCalcOnLoad="1"/>
</workbook>
</file>

<file path=xl/sharedStrings.xml><?xml version="1.0" encoding="utf-8"?>
<sst xmlns="http://schemas.openxmlformats.org/spreadsheetml/2006/main" count="4743" uniqueCount="275">
  <si>
    <t>Date</t>
  </si>
  <si>
    <t>Field</t>
  </si>
  <si>
    <t>Result</t>
  </si>
  <si>
    <t>Home/Away</t>
  </si>
  <si>
    <t>Falcons</t>
  </si>
  <si>
    <t>Opponent</t>
  </si>
  <si>
    <t>Versus</t>
  </si>
  <si>
    <t>Inwood Park</t>
  </si>
  <si>
    <t>Away</t>
  </si>
  <si>
    <t>Loss</t>
  </si>
  <si>
    <t>Kut Kreators</t>
  </si>
  <si>
    <t>Home</t>
  </si>
  <si>
    <t>Rainout</t>
  </si>
  <si>
    <t>Outlaws</t>
  </si>
  <si>
    <t>Ball Breakers</t>
  </si>
  <si>
    <t>Guggenheim</t>
  </si>
  <si>
    <t>Nipps</t>
  </si>
  <si>
    <t>Win</t>
  </si>
  <si>
    <t>North Woodmere 2</t>
  </si>
  <si>
    <t>No Ma'am</t>
  </si>
  <si>
    <t>Crazy Chabadnicks</t>
  </si>
  <si>
    <t>Salk Intermediate</t>
  </si>
  <si>
    <t>Destroyers</t>
  </si>
  <si>
    <t>Queens Wolverines</t>
  </si>
  <si>
    <t>Bay Park 2</t>
  </si>
  <si>
    <t>Navigators</t>
  </si>
  <si>
    <t>Mercy</t>
  </si>
  <si>
    <t>Forfeit</t>
  </si>
  <si>
    <t>Note</t>
  </si>
  <si>
    <t>Kennedy Park</t>
  </si>
  <si>
    <t>Hit Squad</t>
  </si>
  <si>
    <t>Jones Beach East</t>
  </si>
  <si>
    <t>White Trash</t>
  </si>
  <si>
    <t>Frequency</t>
  </si>
  <si>
    <t>Able Ford</t>
  </si>
  <si>
    <t>Bandits</t>
  </si>
  <si>
    <t>Farmingdale HS</t>
  </si>
  <si>
    <t>Team X</t>
  </si>
  <si>
    <t xml:space="preserve">Loss </t>
  </si>
  <si>
    <t>Fuzzy Biscuits</t>
  </si>
  <si>
    <t>Season</t>
  </si>
  <si>
    <t>Summer</t>
  </si>
  <si>
    <t>Fall</t>
  </si>
  <si>
    <t>Playoffs</t>
  </si>
  <si>
    <t>Avengers</t>
  </si>
  <si>
    <t>Hangovers</t>
  </si>
  <si>
    <t>Graduation</t>
  </si>
  <si>
    <t>Rogues</t>
  </si>
  <si>
    <t>Lynbrook HS</t>
  </si>
  <si>
    <t>Freeport HS</t>
  </si>
  <si>
    <t>YES</t>
  </si>
  <si>
    <t>Pasadena Elementary</t>
  </si>
  <si>
    <t>Shackletons</t>
  </si>
  <si>
    <t>Hoodlums</t>
  </si>
  <si>
    <t>Schwings</t>
  </si>
  <si>
    <t>WT Rogers</t>
  </si>
  <si>
    <t>10 inn.</t>
  </si>
  <si>
    <t>Copaigue HS</t>
  </si>
  <si>
    <t>Sioux City Sidewinders</t>
  </si>
  <si>
    <t>Lawrence HS</t>
  </si>
  <si>
    <t>Bulldawgs</t>
  </si>
  <si>
    <t>Randall Park</t>
  </si>
  <si>
    <t>Jesters</t>
  </si>
  <si>
    <t>General Disarray</t>
  </si>
  <si>
    <t>Boozers</t>
  </si>
  <si>
    <t>Valley Stream South</t>
  </si>
  <si>
    <t>Ozone Park Black Sox</t>
  </si>
  <si>
    <t>Dutch Broadway</t>
  </si>
  <si>
    <t>Connollys</t>
  </si>
  <si>
    <t>Nicaragua</t>
  </si>
  <si>
    <t>Chico's Bail Bonds</t>
  </si>
  <si>
    <t>La Familia</t>
  </si>
  <si>
    <t>North Woodmere 1</t>
  </si>
  <si>
    <t>Hustling Grey</t>
  </si>
  <si>
    <t>SUNY Old Westbury</t>
  </si>
  <si>
    <t>Oceanside Park</t>
  </si>
  <si>
    <t>Kasey's American Grill</t>
  </si>
  <si>
    <t>College Green</t>
  </si>
  <si>
    <t>Bligh Park</t>
  </si>
  <si>
    <t>Hellgate</t>
  </si>
  <si>
    <t>Big Slick</t>
  </si>
  <si>
    <t>Chesbon Tigers</t>
  </si>
  <si>
    <t>Ghosts</t>
  </si>
  <si>
    <t>Gibson Sackman</t>
  </si>
  <si>
    <t>Wantagh Park 4</t>
  </si>
  <si>
    <t>OZ Wizards</t>
  </si>
  <si>
    <t>West Hempstead MS</t>
  </si>
  <si>
    <t>Hadley's Interiors</t>
  </si>
  <si>
    <t>Hucklebucks</t>
  </si>
  <si>
    <t>La Rocca</t>
  </si>
  <si>
    <t>Roosters</t>
  </si>
  <si>
    <t>Warriors</t>
  </si>
  <si>
    <t>JBB Chiefs</t>
  </si>
  <si>
    <t>Lynbrook Blackout</t>
  </si>
  <si>
    <t>8 inn.</t>
  </si>
  <si>
    <t>Tie</t>
  </si>
  <si>
    <t>Reverand Days Park</t>
  </si>
  <si>
    <t>The Runs</t>
  </si>
  <si>
    <t>Cyclones</t>
  </si>
  <si>
    <t>Tattoo Crew</t>
  </si>
  <si>
    <t>Organized Chaos</t>
  </si>
  <si>
    <t>Minions</t>
  </si>
  <si>
    <t>Hempstead Lake Park</t>
  </si>
  <si>
    <t>The Kliq</t>
  </si>
  <si>
    <t>Freeport Ringers</t>
  </si>
  <si>
    <t>Eisenhower D</t>
  </si>
  <si>
    <t>Cobras</t>
  </si>
  <si>
    <t>Lister Park</t>
  </si>
  <si>
    <t>Tipplers</t>
  </si>
  <si>
    <t>Gators</t>
  </si>
  <si>
    <t>Royal Flush</t>
  </si>
  <si>
    <t>Petty Field</t>
  </si>
  <si>
    <t>Bye Week</t>
  </si>
  <si>
    <t>Sebaco</t>
  </si>
  <si>
    <t>Giants</t>
  </si>
  <si>
    <t>Boozers (2)</t>
  </si>
  <si>
    <t>Tully Park</t>
  </si>
  <si>
    <t>Pine Kramer School</t>
  </si>
  <si>
    <t>Meadow Drive School</t>
  </si>
  <si>
    <t>Reid Park</t>
  </si>
  <si>
    <t>Mustangs</t>
  </si>
  <si>
    <t>Crotch Crabs</t>
  </si>
  <si>
    <t>The Tribe</t>
  </si>
  <si>
    <t>Cross Street School</t>
  </si>
  <si>
    <t>Seaman's Neck Park</t>
  </si>
  <si>
    <t>Jones Beach West</t>
  </si>
  <si>
    <t>Stokes #3</t>
  </si>
  <si>
    <t>Sandlot Kids</t>
  </si>
  <si>
    <t>Green Art</t>
  </si>
  <si>
    <t>NY Stallions</t>
  </si>
  <si>
    <t>9 innings</t>
  </si>
  <si>
    <t>NY Warriors</t>
  </si>
  <si>
    <t>Kaos</t>
  </si>
  <si>
    <t>Shenanigans</t>
  </si>
  <si>
    <t>Sofa King Bad</t>
  </si>
  <si>
    <t>Nickerson Beach Park</t>
  </si>
  <si>
    <t>Year</t>
  </si>
  <si>
    <t>Wins</t>
  </si>
  <si>
    <t>Losses</t>
  </si>
  <si>
    <t>Ties</t>
  </si>
  <si>
    <t>Winning %</t>
  </si>
  <si>
    <t>Runs For</t>
  </si>
  <si>
    <t>Runs Against</t>
  </si>
  <si>
    <t>Avg. RF</t>
  </si>
  <si>
    <t>Avg. RA</t>
  </si>
  <si>
    <t>Rank</t>
  </si>
  <si>
    <t>Finish</t>
  </si>
  <si>
    <t>1st</t>
  </si>
  <si>
    <t>Won Championship</t>
  </si>
  <si>
    <t>Lost Championship</t>
  </si>
  <si>
    <t>2nd</t>
  </si>
  <si>
    <t>Lost Semi-Finals</t>
  </si>
  <si>
    <t>5th</t>
  </si>
  <si>
    <t>Did Not Qualify</t>
  </si>
  <si>
    <t>3rd</t>
  </si>
  <si>
    <t>6th</t>
  </si>
  <si>
    <t>Total</t>
  </si>
  <si>
    <t>Andrew's Wedding</t>
  </si>
  <si>
    <t>Suspended</t>
  </si>
  <si>
    <t>Brass Monkey</t>
  </si>
  <si>
    <t>Heavy Hittaz</t>
  </si>
  <si>
    <t>Eisenhower 6</t>
  </si>
  <si>
    <t>Gorgonites</t>
  </si>
  <si>
    <t>Franchise Playas</t>
  </si>
  <si>
    <t>8 innings</t>
  </si>
  <si>
    <t>Hangover</t>
  </si>
  <si>
    <t>Club Nycom</t>
  </si>
  <si>
    <t>Homewreckers</t>
  </si>
  <si>
    <t>Vandelay Industries</t>
  </si>
  <si>
    <t>Night Owls</t>
  </si>
  <si>
    <t>Good Wood</t>
  </si>
  <si>
    <t>Randall Park 4</t>
  </si>
  <si>
    <t>Ducky Boys</t>
  </si>
  <si>
    <t>Ralph's Wedding</t>
  </si>
  <si>
    <t>Here 4 Beer</t>
  </si>
  <si>
    <t>Tune Squad</t>
  </si>
  <si>
    <t>LFSW</t>
  </si>
  <si>
    <t>Gonzos</t>
  </si>
  <si>
    <t>7th</t>
  </si>
  <si>
    <t>Dirty Dozen</t>
  </si>
  <si>
    <t>Furies</t>
  </si>
  <si>
    <t>Las Aguillas</t>
  </si>
  <si>
    <t>Patriots</t>
  </si>
  <si>
    <t>4 innings - rain</t>
  </si>
  <si>
    <t>The Regulators</t>
  </si>
  <si>
    <t>I'd Hit That</t>
  </si>
  <si>
    <t>Baldwin Park (Blue)</t>
  </si>
  <si>
    <t>Gale Force</t>
  </si>
  <si>
    <t>Cow Meadow Park</t>
  </si>
  <si>
    <t>Prestige Worldwide</t>
  </si>
  <si>
    <t>Base2Base</t>
  </si>
  <si>
    <t>Hustlers</t>
  </si>
  <si>
    <t>Rubin</t>
  </si>
  <si>
    <t>Baldwin Park (Orange)</t>
  </si>
  <si>
    <t>Roosevelt Park</t>
  </si>
  <si>
    <t>Poolmasters</t>
  </si>
  <si>
    <t>La Famiglia</t>
  </si>
  <si>
    <t>Nice Hits</t>
  </si>
  <si>
    <t>Seaguls</t>
  </si>
  <si>
    <t>Hurricanes</t>
  </si>
  <si>
    <t>Plainview Pool</t>
  </si>
  <si>
    <t>Mitchel Field 4</t>
  </si>
  <si>
    <t>4th</t>
  </si>
  <si>
    <t>Shell Creek Park</t>
  </si>
  <si>
    <t>Untouchables</t>
  </si>
  <si>
    <t>Cancelled</t>
  </si>
  <si>
    <t>Pat's Wedding</t>
  </si>
  <si>
    <t>Bay Hawks</t>
  </si>
  <si>
    <t>All American Garage</t>
  </si>
  <si>
    <t>Queens Burros</t>
  </si>
  <si>
    <t>Randall Park 2</t>
  </si>
  <si>
    <t>Hammas</t>
  </si>
  <si>
    <t>Mitchel Field 1</t>
  </si>
  <si>
    <t>Renegades</t>
  </si>
  <si>
    <t>The League</t>
  </si>
  <si>
    <t>Newbridge Field 1</t>
  </si>
  <si>
    <t>Wild Cards</t>
  </si>
  <si>
    <t>Phatheads</t>
  </si>
  <si>
    <t>Ives, Sultan &amp; Spike</t>
  </si>
  <si>
    <t>Warriors of NY</t>
  </si>
  <si>
    <t>Beef Whistles</t>
  </si>
  <si>
    <t>Team Schnooda</t>
  </si>
  <si>
    <t>Smokin' Greens</t>
  </si>
  <si>
    <t>GCG Outsiders</t>
  </si>
  <si>
    <t>Lost Quarter Finals</t>
  </si>
  <si>
    <t>Southbound</t>
  </si>
  <si>
    <t>Minuteman Press</t>
  </si>
  <si>
    <t>Brew Jays</t>
  </si>
  <si>
    <t>K of C Royals</t>
  </si>
  <si>
    <t>Base to Base</t>
  </si>
  <si>
    <t>Hot Gabagols</t>
  </si>
  <si>
    <t>Shadynasty</t>
  </si>
  <si>
    <t>Boys of Central</t>
  </si>
  <si>
    <t>Merrick Rd. Park</t>
  </si>
  <si>
    <t>Nasty Boys</t>
  </si>
  <si>
    <t>Anarchy</t>
  </si>
  <si>
    <t>Uniondale K of C</t>
  </si>
  <si>
    <t>Wantagh Park 2</t>
  </si>
  <si>
    <t>Oceanside K of C</t>
  </si>
  <si>
    <t>Silver Bullets</t>
  </si>
  <si>
    <t>Pirates</t>
  </si>
  <si>
    <t xml:space="preserve">Bay Park </t>
  </si>
  <si>
    <t>Unknown</t>
  </si>
  <si>
    <t>TBA Tax/Press 195</t>
  </si>
  <si>
    <t>Bay Park</t>
  </si>
  <si>
    <t>Oceanside K of C #1</t>
  </si>
  <si>
    <t>Sons of Pitches</t>
  </si>
  <si>
    <t>Eisenhower 1</t>
  </si>
  <si>
    <t>Degenerates</t>
  </si>
  <si>
    <t>Oceanside K of C #2</t>
  </si>
  <si>
    <t>Wolves</t>
  </si>
  <si>
    <t>Won Consilation Bracket</t>
  </si>
  <si>
    <t>SWAT</t>
  </si>
  <si>
    <t>Cantiague Park A</t>
  </si>
  <si>
    <t>135 North</t>
  </si>
  <si>
    <t>Old Balls</t>
  </si>
  <si>
    <t>Mitchel Field A</t>
  </si>
  <si>
    <t>Rallyers</t>
  </si>
  <si>
    <t>Allen Park</t>
  </si>
  <si>
    <t>Burns Park</t>
  </si>
  <si>
    <t>Water Buffaloes</t>
  </si>
  <si>
    <t>Jekyll &amp; Hyde</t>
  </si>
  <si>
    <t>LI Impact</t>
  </si>
  <si>
    <t>The Unknowns</t>
  </si>
  <si>
    <t>The B Team</t>
  </si>
  <si>
    <t>Mitchel Field 2</t>
  </si>
  <si>
    <t>Pigeons</t>
  </si>
  <si>
    <t>Cantiague Park C</t>
  </si>
  <si>
    <t>Trainwreck</t>
  </si>
  <si>
    <t>Allen Park (Turf)</t>
  </si>
  <si>
    <t>Patrizia</t>
  </si>
  <si>
    <t>Weakend Warriors</t>
  </si>
  <si>
    <t>Phat Jimmy</t>
  </si>
  <si>
    <t>Johnny Bops</t>
  </si>
  <si>
    <t>Alliance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</si>
</sst>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68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7109375" style="0" bestFit="1" customWidth="1"/>
    <col min="2" max="2" width="10.140625" style="0" bestFit="1" customWidth="1"/>
    <col min="3" max="3" width="19.7109375" style="0" bestFit="1" customWidth="1"/>
    <col min="4" max="4" width="13.421875" style="0" bestFit="1" customWidth="1"/>
    <col min="5" max="5" width="10.140625" style="0" bestFit="1" customWidth="1"/>
    <col min="6" max="6" width="19.8515625" style="0" bestFit="1" customWidth="1"/>
    <col min="7" max="7" width="10.00390625" style="0" bestFit="1" customWidth="1"/>
    <col min="8" max="8" width="11.8515625" style="0" bestFit="1" customWidth="1"/>
    <col min="9" max="9" width="13.28125" style="0" bestFit="1" customWidth="1"/>
  </cols>
  <sheetData>
    <row r="1" spans="1:9" s="1" customFormat="1" ht="12.75">
      <c r="A1" s="1" t="s">
        <v>40</v>
      </c>
      <c r="B1" s="1" t="s">
        <v>0</v>
      </c>
      <c r="C1" s="1" t="s">
        <v>1</v>
      </c>
      <c r="D1" s="1" t="s">
        <v>3</v>
      </c>
      <c r="E1" s="1" t="s">
        <v>2</v>
      </c>
      <c r="F1" s="1" t="s">
        <v>6</v>
      </c>
      <c r="G1" s="1" t="s">
        <v>4</v>
      </c>
      <c r="H1" s="1" t="s">
        <v>5</v>
      </c>
      <c r="I1" s="1" t="s">
        <v>28</v>
      </c>
    </row>
    <row r="2" spans="1:8" s="1" customFormat="1" ht="12.75">
      <c r="A2" s="4" t="s">
        <v>41</v>
      </c>
      <c r="B2" s="3">
        <v>37374</v>
      </c>
      <c r="C2" s="4" t="s">
        <v>12</v>
      </c>
      <c r="D2" s="4" t="s">
        <v>12</v>
      </c>
      <c r="E2" s="4" t="s">
        <v>12</v>
      </c>
      <c r="F2" s="4" t="s">
        <v>12</v>
      </c>
      <c r="G2" s="4" t="s">
        <v>12</v>
      </c>
      <c r="H2" s="4" t="s">
        <v>12</v>
      </c>
    </row>
    <row r="3" spans="1:8" s="1" customFormat="1" ht="12.75">
      <c r="A3" s="4" t="s">
        <v>41</v>
      </c>
      <c r="B3" s="3">
        <v>37374</v>
      </c>
      <c r="C3" s="4" t="s">
        <v>12</v>
      </c>
      <c r="D3" s="4" t="s">
        <v>12</v>
      </c>
      <c r="E3" s="4" t="s">
        <v>12</v>
      </c>
      <c r="F3" s="4" t="s">
        <v>12</v>
      </c>
      <c r="G3" s="4" t="s">
        <v>12</v>
      </c>
      <c r="H3" s="4" t="s">
        <v>12</v>
      </c>
    </row>
    <row r="4" spans="1:8" ht="12.75">
      <c r="A4" s="4" t="s">
        <v>41</v>
      </c>
      <c r="B4" s="2">
        <v>37381</v>
      </c>
      <c r="C4" t="s">
        <v>7</v>
      </c>
      <c r="D4" t="s">
        <v>8</v>
      </c>
      <c r="E4" t="s">
        <v>9</v>
      </c>
      <c r="F4" t="s">
        <v>10</v>
      </c>
      <c r="G4">
        <v>12</v>
      </c>
      <c r="H4">
        <v>15</v>
      </c>
    </row>
    <row r="5" spans="1:9" ht="12.75">
      <c r="A5" s="4" t="s">
        <v>41</v>
      </c>
      <c r="B5" s="2">
        <v>37381</v>
      </c>
      <c r="C5" t="s">
        <v>7</v>
      </c>
      <c r="D5" t="s">
        <v>11</v>
      </c>
      <c r="E5" t="s">
        <v>9</v>
      </c>
      <c r="F5" t="s">
        <v>10</v>
      </c>
      <c r="G5">
        <v>6</v>
      </c>
      <c r="H5">
        <v>22</v>
      </c>
      <c r="I5" t="s">
        <v>26</v>
      </c>
    </row>
    <row r="6" spans="1:8" ht="12.75">
      <c r="A6" s="4" t="s">
        <v>41</v>
      </c>
      <c r="B6" s="2">
        <v>37388</v>
      </c>
      <c r="C6" t="s">
        <v>15</v>
      </c>
      <c r="D6" t="s">
        <v>11</v>
      </c>
      <c r="E6" t="s">
        <v>9</v>
      </c>
      <c r="F6" t="s">
        <v>13</v>
      </c>
      <c r="G6">
        <v>3</v>
      </c>
      <c r="H6">
        <v>11</v>
      </c>
    </row>
    <row r="7" spans="1:8" ht="12.75">
      <c r="A7" s="4" t="s">
        <v>41</v>
      </c>
      <c r="B7" s="2">
        <v>37388</v>
      </c>
      <c r="C7" t="s">
        <v>15</v>
      </c>
      <c r="D7" t="s">
        <v>8</v>
      </c>
      <c r="E7" t="s">
        <v>9</v>
      </c>
      <c r="F7" t="s">
        <v>13</v>
      </c>
      <c r="G7">
        <v>4</v>
      </c>
      <c r="H7">
        <v>13</v>
      </c>
    </row>
    <row r="8" spans="1:8" ht="12.75">
      <c r="A8" s="4" t="s">
        <v>41</v>
      </c>
      <c r="B8" s="2">
        <v>37395</v>
      </c>
      <c r="C8" t="s">
        <v>21</v>
      </c>
      <c r="D8" t="s">
        <v>11</v>
      </c>
      <c r="E8" t="s">
        <v>9</v>
      </c>
      <c r="F8" t="s">
        <v>14</v>
      </c>
      <c r="G8">
        <v>13</v>
      </c>
      <c r="H8">
        <v>18</v>
      </c>
    </row>
    <row r="9" spans="1:8" ht="12.75">
      <c r="A9" s="4" t="s">
        <v>41</v>
      </c>
      <c r="B9" s="2">
        <v>37395</v>
      </c>
      <c r="C9" t="s">
        <v>21</v>
      </c>
      <c r="D9" t="s">
        <v>8</v>
      </c>
      <c r="E9" t="s">
        <v>9</v>
      </c>
      <c r="F9" t="s">
        <v>14</v>
      </c>
      <c r="G9">
        <v>10</v>
      </c>
      <c r="H9">
        <v>12</v>
      </c>
    </row>
    <row r="10" spans="1:8" ht="12.75">
      <c r="A10" s="4" t="s">
        <v>41</v>
      </c>
      <c r="B10" s="2">
        <v>37409</v>
      </c>
      <c r="C10" t="s">
        <v>15</v>
      </c>
      <c r="D10" t="s">
        <v>11</v>
      </c>
      <c r="E10" t="s">
        <v>9</v>
      </c>
      <c r="F10" t="s">
        <v>16</v>
      </c>
      <c r="G10">
        <v>4</v>
      </c>
      <c r="H10">
        <v>8</v>
      </c>
    </row>
    <row r="11" spans="1:8" ht="12.75">
      <c r="A11" s="4" t="s">
        <v>41</v>
      </c>
      <c r="B11" s="2">
        <v>37409</v>
      </c>
      <c r="C11" t="s">
        <v>15</v>
      </c>
      <c r="D11" t="s">
        <v>8</v>
      </c>
      <c r="E11" t="s">
        <v>17</v>
      </c>
      <c r="F11" t="s">
        <v>16</v>
      </c>
      <c r="G11">
        <v>7</v>
      </c>
      <c r="H11">
        <v>5</v>
      </c>
    </row>
    <row r="12" spans="1:9" ht="12.75">
      <c r="A12" s="4" t="s">
        <v>41</v>
      </c>
      <c r="B12" s="2">
        <v>37416</v>
      </c>
      <c r="C12" t="s">
        <v>18</v>
      </c>
      <c r="D12" t="s">
        <v>11</v>
      </c>
      <c r="E12" t="s">
        <v>17</v>
      </c>
      <c r="F12" t="s">
        <v>19</v>
      </c>
      <c r="G12">
        <v>14</v>
      </c>
      <c r="H12">
        <v>2</v>
      </c>
      <c r="I12" t="s">
        <v>26</v>
      </c>
    </row>
    <row r="13" spans="1:9" ht="12.75">
      <c r="A13" s="4" t="s">
        <v>41</v>
      </c>
      <c r="B13" s="2">
        <v>37416</v>
      </c>
      <c r="C13" t="s">
        <v>18</v>
      </c>
      <c r="D13" t="s">
        <v>8</v>
      </c>
      <c r="E13" t="s">
        <v>17</v>
      </c>
      <c r="F13" t="s">
        <v>19</v>
      </c>
      <c r="G13">
        <v>16</v>
      </c>
      <c r="H13">
        <v>3</v>
      </c>
      <c r="I13" t="s">
        <v>26</v>
      </c>
    </row>
    <row r="14" spans="1:8" ht="12.75">
      <c r="A14" s="4" t="s">
        <v>41</v>
      </c>
      <c r="B14" s="2">
        <v>37423</v>
      </c>
      <c r="C14" t="s">
        <v>7</v>
      </c>
      <c r="D14" t="s">
        <v>8</v>
      </c>
      <c r="E14" t="s">
        <v>17</v>
      </c>
      <c r="F14" t="s">
        <v>20</v>
      </c>
      <c r="G14">
        <v>16</v>
      </c>
      <c r="H14">
        <v>8</v>
      </c>
    </row>
    <row r="15" spans="1:8" ht="12.75">
      <c r="A15" s="4" t="s">
        <v>41</v>
      </c>
      <c r="B15" s="2">
        <v>37423</v>
      </c>
      <c r="C15" t="s">
        <v>7</v>
      </c>
      <c r="D15" t="s">
        <v>11</v>
      </c>
      <c r="E15" t="s">
        <v>9</v>
      </c>
      <c r="F15" t="s">
        <v>20</v>
      </c>
      <c r="G15">
        <v>5</v>
      </c>
      <c r="H15">
        <v>6</v>
      </c>
    </row>
    <row r="16" spans="1:8" ht="12.75">
      <c r="A16" s="4" t="s">
        <v>41</v>
      </c>
      <c r="B16" s="2">
        <v>37430</v>
      </c>
      <c r="C16" t="s">
        <v>21</v>
      </c>
      <c r="D16" t="s">
        <v>11</v>
      </c>
      <c r="E16" t="s">
        <v>9</v>
      </c>
      <c r="F16" t="s">
        <v>22</v>
      </c>
      <c r="G16">
        <v>12</v>
      </c>
      <c r="H16">
        <v>17</v>
      </c>
    </row>
    <row r="17" spans="1:8" ht="12.75">
      <c r="A17" s="4" t="s">
        <v>41</v>
      </c>
      <c r="B17" s="2">
        <v>37430</v>
      </c>
      <c r="C17" t="s">
        <v>21</v>
      </c>
      <c r="D17" t="s">
        <v>8</v>
      </c>
      <c r="E17" t="s">
        <v>17</v>
      </c>
      <c r="F17" t="s">
        <v>22</v>
      </c>
      <c r="G17">
        <v>21</v>
      </c>
      <c r="H17">
        <v>20</v>
      </c>
    </row>
    <row r="18" spans="1:8" ht="12.75">
      <c r="A18" s="4" t="s">
        <v>41</v>
      </c>
      <c r="B18" s="2">
        <v>37437</v>
      </c>
      <c r="C18" t="s">
        <v>7</v>
      </c>
      <c r="D18" t="s">
        <v>11</v>
      </c>
      <c r="E18" t="s">
        <v>9</v>
      </c>
      <c r="F18" t="s">
        <v>23</v>
      </c>
      <c r="G18">
        <v>4</v>
      </c>
      <c r="H18">
        <v>12</v>
      </c>
    </row>
    <row r="19" spans="1:8" ht="12.75">
      <c r="A19" s="4" t="s">
        <v>41</v>
      </c>
      <c r="B19" s="2">
        <v>37437</v>
      </c>
      <c r="C19" t="s">
        <v>7</v>
      </c>
      <c r="D19" t="s">
        <v>8</v>
      </c>
      <c r="E19" t="s">
        <v>17</v>
      </c>
      <c r="F19" t="s">
        <v>23</v>
      </c>
      <c r="G19">
        <v>9</v>
      </c>
      <c r="H19">
        <v>7</v>
      </c>
    </row>
    <row r="20" spans="1:8" ht="12.75">
      <c r="A20" s="4" t="s">
        <v>41</v>
      </c>
      <c r="B20" s="2">
        <v>37451</v>
      </c>
      <c r="C20" t="s">
        <v>24</v>
      </c>
      <c r="D20" t="s">
        <v>11</v>
      </c>
      <c r="E20" t="s">
        <v>9</v>
      </c>
      <c r="F20" t="s">
        <v>25</v>
      </c>
      <c r="G20">
        <v>10</v>
      </c>
      <c r="H20">
        <v>11</v>
      </c>
    </row>
    <row r="21" spans="1:9" ht="12.75">
      <c r="A21" s="4" t="s">
        <v>41</v>
      </c>
      <c r="B21" s="2">
        <v>37451</v>
      </c>
      <c r="C21" t="s">
        <v>24</v>
      </c>
      <c r="D21" t="s">
        <v>8</v>
      </c>
      <c r="E21" t="s">
        <v>9</v>
      </c>
      <c r="F21" t="s">
        <v>25</v>
      </c>
      <c r="G21">
        <v>2</v>
      </c>
      <c r="H21">
        <v>14</v>
      </c>
      <c r="I21" t="s">
        <v>26</v>
      </c>
    </row>
    <row r="22" spans="1:9" ht="12.75">
      <c r="A22" s="4" t="s">
        <v>41</v>
      </c>
      <c r="B22" s="2">
        <v>37458</v>
      </c>
      <c r="C22" t="s">
        <v>24</v>
      </c>
      <c r="D22" t="s">
        <v>11</v>
      </c>
      <c r="E22" t="s">
        <v>9</v>
      </c>
      <c r="F22" t="s">
        <v>10</v>
      </c>
      <c r="G22">
        <v>0</v>
      </c>
      <c r="H22">
        <v>7</v>
      </c>
      <c r="I22" t="s">
        <v>27</v>
      </c>
    </row>
    <row r="23" spans="1:9" ht="12.75">
      <c r="A23" s="4" t="s">
        <v>41</v>
      </c>
      <c r="B23" s="2">
        <v>37458</v>
      </c>
      <c r="C23" t="s">
        <v>24</v>
      </c>
      <c r="D23" t="s">
        <v>8</v>
      </c>
      <c r="E23" t="s">
        <v>9</v>
      </c>
      <c r="F23" t="s">
        <v>10</v>
      </c>
      <c r="G23">
        <v>0</v>
      </c>
      <c r="H23">
        <v>7</v>
      </c>
      <c r="I23" t="s">
        <v>27</v>
      </c>
    </row>
    <row r="24" spans="1:8" ht="12.75">
      <c r="A24" s="4" t="s">
        <v>41</v>
      </c>
      <c r="B24" s="2">
        <v>37465</v>
      </c>
      <c r="C24" t="s">
        <v>21</v>
      </c>
      <c r="D24" t="s">
        <v>11</v>
      </c>
      <c r="E24" t="s">
        <v>9</v>
      </c>
      <c r="F24" t="s">
        <v>13</v>
      </c>
      <c r="G24">
        <v>15</v>
      </c>
      <c r="H24">
        <v>16</v>
      </c>
    </row>
    <row r="25" spans="1:8" ht="12.75">
      <c r="A25" s="4" t="s">
        <v>41</v>
      </c>
      <c r="B25" s="2">
        <v>37465</v>
      </c>
      <c r="C25" t="s">
        <v>21</v>
      </c>
      <c r="D25" t="s">
        <v>8</v>
      </c>
      <c r="E25" t="s">
        <v>9</v>
      </c>
      <c r="F25" t="s">
        <v>13</v>
      </c>
      <c r="G25">
        <v>3</v>
      </c>
      <c r="H25">
        <v>8</v>
      </c>
    </row>
    <row r="26" spans="1:8" ht="12.75">
      <c r="A26" s="4" t="s">
        <v>41</v>
      </c>
      <c r="B26" s="2">
        <v>37472</v>
      </c>
      <c r="C26" t="s">
        <v>126</v>
      </c>
      <c r="D26" t="s">
        <v>11</v>
      </c>
      <c r="E26" t="s">
        <v>9</v>
      </c>
      <c r="F26" t="s">
        <v>14</v>
      </c>
      <c r="G26">
        <v>17</v>
      </c>
      <c r="H26">
        <v>23</v>
      </c>
    </row>
    <row r="27" spans="1:9" ht="12.75">
      <c r="A27" s="4" t="s">
        <v>41</v>
      </c>
      <c r="B27" s="2">
        <v>37472</v>
      </c>
      <c r="C27" t="s">
        <v>126</v>
      </c>
      <c r="D27" t="s">
        <v>8</v>
      </c>
      <c r="E27" t="s">
        <v>9</v>
      </c>
      <c r="F27" t="s">
        <v>14</v>
      </c>
      <c r="G27">
        <v>3</v>
      </c>
      <c r="H27">
        <v>15</v>
      </c>
      <c r="I27" t="s">
        <v>26</v>
      </c>
    </row>
    <row r="28" spans="1:8" ht="12.75">
      <c r="A28" t="s">
        <v>42</v>
      </c>
      <c r="B28" s="2">
        <v>37514</v>
      </c>
      <c r="C28" t="s">
        <v>29</v>
      </c>
      <c r="D28" t="s">
        <v>11</v>
      </c>
      <c r="E28" t="s">
        <v>9</v>
      </c>
      <c r="F28" t="s">
        <v>30</v>
      </c>
      <c r="G28">
        <v>5</v>
      </c>
      <c r="H28">
        <v>10</v>
      </c>
    </row>
    <row r="29" spans="1:8" ht="12.75">
      <c r="A29" t="s">
        <v>42</v>
      </c>
      <c r="B29" s="2">
        <v>37514</v>
      </c>
      <c r="C29" t="s">
        <v>29</v>
      </c>
      <c r="D29" t="s">
        <v>8</v>
      </c>
      <c r="E29" t="s">
        <v>9</v>
      </c>
      <c r="F29" t="s">
        <v>30</v>
      </c>
      <c r="G29">
        <v>14</v>
      </c>
      <c r="H29">
        <v>15</v>
      </c>
    </row>
    <row r="30" spans="1:8" ht="12.75">
      <c r="A30" t="s">
        <v>42</v>
      </c>
      <c r="B30" s="2">
        <v>37521</v>
      </c>
      <c r="C30" t="s">
        <v>31</v>
      </c>
      <c r="D30" t="s">
        <v>11</v>
      </c>
      <c r="E30" t="s">
        <v>17</v>
      </c>
      <c r="F30" t="s">
        <v>32</v>
      </c>
      <c r="G30">
        <v>17</v>
      </c>
      <c r="H30">
        <v>10</v>
      </c>
    </row>
    <row r="31" spans="1:8" ht="12.75">
      <c r="A31" t="s">
        <v>42</v>
      </c>
      <c r="B31" s="2">
        <v>37521</v>
      </c>
      <c r="C31" t="s">
        <v>31</v>
      </c>
      <c r="D31" t="s">
        <v>8</v>
      </c>
      <c r="E31" t="s">
        <v>9</v>
      </c>
      <c r="F31" t="s">
        <v>32</v>
      </c>
      <c r="G31">
        <v>14</v>
      </c>
      <c r="H31">
        <v>15</v>
      </c>
    </row>
    <row r="32" spans="1:8" ht="12.75">
      <c r="A32" t="s">
        <v>42</v>
      </c>
      <c r="B32" s="2">
        <v>37528</v>
      </c>
      <c r="C32" t="s">
        <v>29</v>
      </c>
      <c r="D32" t="s">
        <v>8</v>
      </c>
      <c r="E32" t="s">
        <v>17</v>
      </c>
      <c r="F32" t="s">
        <v>33</v>
      </c>
      <c r="G32">
        <v>24</v>
      </c>
      <c r="H32">
        <v>16</v>
      </c>
    </row>
    <row r="33" spans="1:9" ht="12.75">
      <c r="A33" t="s">
        <v>42</v>
      </c>
      <c r="B33" s="2">
        <v>37528</v>
      </c>
      <c r="C33" t="s">
        <v>29</v>
      </c>
      <c r="D33" t="s">
        <v>11</v>
      </c>
      <c r="E33" t="s">
        <v>17</v>
      </c>
      <c r="F33" t="s">
        <v>33</v>
      </c>
      <c r="G33">
        <v>15</v>
      </c>
      <c r="H33">
        <v>3</v>
      </c>
      <c r="I33" t="s">
        <v>26</v>
      </c>
    </row>
    <row r="34" spans="1:9" ht="12.75">
      <c r="A34" t="s">
        <v>42</v>
      </c>
      <c r="B34" s="2">
        <v>37535</v>
      </c>
      <c r="C34" t="s">
        <v>29</v>
      </c>
      <c r="D34" t="s">
        <v>8</v>
      </c>
      <c r="E34" t="s">
        <v>17</v>
      </c>
      <c r="F34" t="s">
        <v>34</v>
      </c>
      <c r="G34">
        <v>16</v>
      </c>
      <c r="H34">
        <v>2</v>
      </c>
      <c r="I34" t="s">
        <v>26</v>
      </c>
    </row>
    <row r="35" spans="1:8" ht="12.75">
      <c r="A35" t="s">
        <v>42</v>
      </c>
      <c r="B35" s="2">
        <v>37535</v>
      </c>
      <c r="C35" t="s">
        <v>29</v>
      </c>
      <c r="D35" t="s">
        <v>11</v>
      </c>
      <c r="E35" t="s">
        <v>17</v>
      </c>
      <c r="F35" t="s">
        <v>34</v>
      </c>
      <c r="G35">
        <v>15</v>
      </c>
      <c r="H35">
        <v>12</v>
      </c>
    </row>
    <row r="36" spans="1:8" ht="12.75">
      <c r="A36" t="s">
        <v>42</v>
      </c>
      <c r="B36" s="2">
        <v>37542</v>
      </c>
      <c r="C36" t="s">
        <v>12</v>
      </c>
      <c r="D36" t="s">
        <v>12</v>
      </c>
      <c r="E36" t="s">
        <v>12</v>
      </c>
      <c r="F36" t="s">
        <v>12</v>
      </c>
      <c r="G36" t="s">
        <v>12</v>
      </c>
      <c r="H36" t="s">
        <v>12</v>
      </c>
    </row>
    <row r="37" spans="1:8" ht="12.75">
      <c r="A37" t="s">
        <v>42</v>
      </c>
      <c r="B37" s="2">
        <v>37542</v>
      </c>
      <c r="C37" t="s">
        <v>12</v>
      </c>
      <c r="D37" t="s">
        <v>12</v>
      </c>
      <c r="E37" t="s">
        <v>12</v>
      </c>
      <c r="F37" t="s">
        <v>12</v>
      </c>
      <c r="G37" t="s">
        <v>12</v>
      </c>
      <c r="H37" t="s">
        <v>12</v>
      </c>
    </row>
    <row r="38" spans="1:8" ht="12.75">
      <c r="A38" t="s">
        <v>42</v>
      </c>
      <c r="B38" s="2">
        <v>37549</v>
      </c>
      <c r="C38" t="s">
        <v>36</v>
      </c>
      <c r="D38" t="s">
        <v>8</v>
      </c>
      <c r="E38" t="s">
        <v>9</v>
      </c>
      <c r="F38" t="s">
        <v>35</v>
      </c>
      <c r="G38">
        <v>6</v>
      </c>
      <c r="H38">
        <v>15</v>
      </c>
    </row>
    <row r="39" spans="1:9" ht="12.75">
      <c r="A39" t="s">
        <v>42</v>
      </c>
      <c r="B39" s="2">
        <v>37549</v>
      </c>
      <c r="C39" t="s">
        <v>36</v>
      </c>
      <c r="D39" t="s">
        <v>11</v>
      </c>
      <c r="E39" t="s">
        <v>9</v>
      </c>
      <c r="F39" t="s">
        <v>35</v>
      </c>
      <c r="G39">
        <v>5</v>
      </c>
      <c r="H39">
        <v>17</v>
      </c>
      <c r="I39" t="s">
        <v>26</v>
      </c>
    </row>
    <row r="40" spans="1:8" ht="12.75">
      <c r="A40" t="s">
        <v>42</v>
      </c>
      <c r="B40" s="2">
        <v>37556</v>
      </c>
      <c r="C40" t="s">
        <v>36</v>
      </c>
      <c r="D40" t="s">
        <v>11</v>
      </c>
      <c r="E40" t="s">
        <v>17</v>
      </c>
      <c r="F40" t="s">
        <v>37</v>
      </c>
      <c r="G40">
        <v>12</v>
      </c>
      <c r="H40">
        <v>10</v>
      </c>
    </row>
    <row r="41" spans="1:8" ht="12.75">
      <c r="A41" t="s">
        <v>42</v>
      </c>
      <c r="B41" s="2">
        <v>37556</v>
      </c>
      <c r="C41" t="s">
        <v>36</v>
      </c>
      <c r="D41" t="s">
        <v>8</v>
      </c>
      <c r="E41" t="s">
        <v>17</v>
      </c>
      <c r="F41" t="s">
        <v>37</v>
      </c>
      <c r="G41">
        <v>15</v>
      </c>
      <c r="H41">
        <v>13</v>
      </c>
    </row>
    <row r="42" spans="1:8" ht="12.75">
      <c r="A42" t="s">
        <v>43</v>
      </c>
      <c r="B42" s="2">
        <v>37563</v>
      </c>
      <c r="C42" t="s">
        <v>31</v>
      </c>
      <c r="D42" t="s">
        <v>11</v>
      </c>
      <c r="E42" t="s">
        <v>38</v>
      </c>
      <c r="F42" t="s">
        <v>35</v>
      </c>
      <c r="G42">
        <v>0</v>
      </c>
      <c r="H42">
        <v>21</v>
      </c>
    </row>
    <row r="43" spans="1:8" ht="12.75">
      <c r="A43" t="s">
        <v>43</v>
      </c>
      <c r="B43" s="2">
        <v>37563</v>
      </c>
      <c r="C43" t="s">
        <v>31</v>
      </c>
      <c r="D43" t="s">
        <v>8</v>
      </c>
      <c r="E43" t="s">
        <v>38</v>
      </c>
      <c r="F43" t="s">
        <v>35</v>
      </c>
      <c r="G43">
        <v>7</v>
      </c>
      <c r="H43">
        <v>17</v>
      </c>
    </row>
    <row r="44" spans="1:8" ht="12.75">
      <c r="A44" t="s">
        <v>43</v>
      </c>
      <c r="B44" s="2">
        <v>37570</v>
      </c>
      <c r="C44" t="s">
        <v>36</v>
      </c>
      <c r="D44" t="s">
        <v>11</v>
      </c>
      <c r="E44" t="s">
        <v>17</v>
      </c>
      <c r="F44" t="s">
        <v>32</v>
      </c>
      <c r="G44">
        <v>11</v>
      </c>
      <c r="H44">
        <v>8</v>
      </c>
    </row>
    <row r="45" spans="1:8" ht="12.75">
      <c r="A45" t="s">
        <v>43</v>
      </c>
      <c r="B45" s="2">
        <v>37584</v>
      </c>
      <c r="C45" t="s">
        <v>31</v>
      </c>
      <c r="D45" t="s">
        <v>11</v>
      </c>
      <c r="E45" t="s">
        <v>17</v>
      </c>
      <c r="F45" t="s">
        <v>34</v>
      </c>
      <c r="G45">
        <v>9</v>
      </c>
      <c r="H45">
        <v>3</v>
      </c>
    </row>
    <row r="46" spans="1:8" ht="12.75">
      <c r="A46" t="s">
        <v>43</v>
      </c>
      <c r="B46" s="2">
        <v>37584</v>
      </c>
      <c r="C46" t="s">
        <v>31</v>
      </c>
      <c r="D46" t="s">
        <v>11</v>
      </c>
      <c r="E46" t="s">
        <v>17</v>
      </c>
      <c r="F46" t="s">
        <v>39</v>
      </c>
      <c r="G46">
        <v>8</v>
      </c>
      <c r="H46">
        <v>1</v>
      </c>
    </row>
    <row r="47" spans="1:8" ht="12.75">
      <c r="A47" t="s">
        <v>41</v>
      </c>
      <c r="B47" s="2">
        <v>37745</v>
      </c>
      <c r="C47" t="s">
        <v>21</v>
      </c>
      <c r="D47" t="s">
        <v>11</v>
      </c>
      <c r="E47" t="s">
        <v>17</v>
      </c>
      <c r="F47" t="s">
        <v>44</v>
      </c>
      <c r="G47">
        <v>10</v>
      </c>
      <c r="H47">
        <v>4</v>
      </c>
    </row>
    <row r="48" spans="1:8" ht="12.75">
      <c r="A48" t="s">
        <v>41</v>
      </c>
      <c r="B48" s="2">
        <v>37745</v>
      </c>
      <c r="C48" t="s">
        <v>21</v>
      </c>
      <c r="D48" t="s">
        <v>8</v>
      </c>
      <c r="E48" t="s">
        <v>9</v>
      </c>
      <c r="F48" t="s">
        <v>44</v>
      </c>
      <c r="G48">
        <v>15</v>
      </c>
      <c r="H48">
        <v>19</v>
      </c>
    </row>
    <row r="49" spans="1:9" ht="12.75">
      <c r="A49" t="s">
        <v>41</v>
      </c>
      <c r="B49" s="2">
        <v>37752</v>
      </c>
      <c r="C49" t="s">
        <v>18</v>
      </c>
      <c r="D49" t="s">
        <v>11</v>
      </c>
      <c r="E49" t="s">
        <v>17</v>
      </c>
      <c r="F49" t="s">
        <v>45</v>
      </c>
      <c r="G49">
        <v>7</v>
      </c>
      <c r="H49">
        <v>0</v>
      </c>
      <c r="I49" t="s">
        <v>27</v>
      </c>
    </row>
    <row r="50" spans="1:9" ht="12.75">
      <c r="A50" t="s">
        <v>41</v>
      </c>
      <c r="B50" s="2">
        <v>37752</v>
      </c>
      <c r="C50" t="s">
        <v>18</v>
      </c>
      <c r="D50" t="s">
        <v>8</v>
      </c>
      <c r="E50" t="s">
        <v>17</v>
      </c>
      <c r="F50" t="s">
        <v>45</v>
      </c>
      <c r="G50">
        <v>7</v>
      </c>
      <c r="H50">
        <v>0</v>
      </c>
      <c r="I50" t="s">
        <v>27</v>
      </c>
    </row>
    <row r="51" spans="1:8" ht="12.75">
      <c r="A51" t="s">
        <v>41</v>
      </c>
      <c r="B51" s="2">
        <v>37759</v>
      </c>
      <c r="C51" t="s">
        <v>46</v>
      </c>
      <c r="D51" t="s">
        <v>46</v>
      </c>
      <c r="E51" t="s">
        <v>46</v>
      </c>
      <c r="F51" t="s">
        <v>46</v>
      </c>
      <c r="G51" t="s">
        <v>46</v>
      </c>
      <c r="H51" t="s">
        <v>46</v>
      </c>
    </row>
    <row r="52" spans="1:8" ht="12.75">
      <c r="A52" t="s">
        <v>41</v>
      </c>
      <c r="B52" s="2">
        <v>37759</v>
      </c>
      <c r="C52" t="s">
        <v>46</v>
      </c>
      <c r="D52" t="s">
        <v>46</v>
      </c>
      <c r="E52" t="s">
        <v>46</v>
      </c>
      <c r="F52" t="s">
        <v>46</v>
      </c>
      <c r="G52" t="s">
        <v>46</v>
      </c>
      <c r="H52" t="s">
        <v>46</v>
      </c>
    </row>
    <row r="53" spans="1:8" ht="12.75">
      <c r="A53" t="s">
        <v>41</v>
      </c>
      <c r="B53" s="2">
        <v>37773</v>
      </c>
      <c r="C53" t="s">
        <v>12</v>
      </c>
      <c r="D53" t="s">
        <v>12</v>
      </c>
      <c r="E53" t="s">
        <v>12</v>
      </c>
      <c r="F53" t="s">
        <v>12</v>
      </c>
      <c r="G53" t="s">
        <v>12</v>
      </c>
      <c r="H53" t="s">
        <v>12</v>
      </c>
    </row>
    <row r="54" spans="1:8" ht="12.75">
      <c r="A54" t="s">
        <v>41</v>
      </c>
      <c r="B54" s="2">
        <v>37773</v>
      </c>
      <c r="C54" t="s">
        <v>12</v>
      </c>
      <c r="D54" t="s">
        <v>12</v>
      </c>
      <c r="E54" t="s">
        <v>12</v>
      </c>
      <c r="F54" t="s">
        <v>12</v>
      </c>
      <c r="G54" t="s">
        <v>12</v>
      </c>
      <c r="H54" t="s">
        <v>12</v>
      </c>
    </row>
    <row r="55" spans="1:8" ht="12.75">
      <c r="A55" t="s">
        <v>41</v>
      </c>
      <c r="B55" s="2">
        <v>37780</v>
      </c>
      <c r="C55" t="s">
        <v>12</v>
      </c>
      <c r="D55" t="s">
        <v>12</v>
      </c>
      <c r="E55" t="s">
        <v>12</v>
      </c>
      <c r="F55" t="s">
        <v>12</v>
      </c>
      <c r="G55" t="s">
        <v>12</v>
      </c>
      <c r="H55" t="s">
        <v>12</v>
      </c>
    </row>
    <row r="56" spans="1:8" ht="12.75">
      <c r="A56" t="s">
        <v>41</v>
      </c>
      <c r="B56" s="2">
        <v>37780</v>
      </c>
      <c r="C56" t="s">
        <v>12</v>
      </c>
      <c r="D56" t="s">
        <v>12</v>
      </c>
      <c r="E56" t="s">
        <v>12</v>
      </c>
      <c r="F56" t="s">
        <v>12</v>
      </c>
      <c r="G56" t="s">
        <v>12</v>
      </c>
      <c r="H56" t="s">
        <v>12</v>
      </c>
    </row>
    <row r="57" spans="1:8" ht="12.75">
      <c r="A57" t="s">
        <v>41</v>
      </c>
      <c r="B57" s="2">
        <v>37787</v>
      </c>
      <c r="C57" t="s">
        <v>126</v>
      </c>
      <c r="D57" t="s">
        <v>11</v>
      </c>
      <c r="E57" t="s">
        <v>17</v>
      </c>
      <c r="F57" t="s">
        <v>47</v>
      </c>
      <c r="G57">
        <v>14</v>
      </c>
      <c r="H57">
        <v>11</v>
      </c>
    </row>
    <row r="58" spans="1:8" ht="12.75">
      <c r="A58" t="s">
        <v>41</v>
      </c>
      <c r="B58" s="2">
        <v>37787</v>
      </c>
      <c r="C58" t="s">
        <v>126</v>
      </c>
      <c r="D58" t="s">
        <v>8</v>
      </c>
      <c r="E58" t="s">
        <v>17</v>
      </c>
      <c r="F58" t="s">
        <v>47</v>
      </c>
      <c r="G58">
        <v>14</v>
      </c>
      <c r="H58">
        <v>2</v>
      </c>
    </row>
    <row r="59" spans="1:8" ht="12.75">
      <c r="A59" t="s">
        <v>41</v>
      </c>
      <c r="B59" s="2">
        <v>37794</v>
      </c>
      <c r="C59" t="s">
        <v>12</v>
      </c>
      <c r="D59" t="s">
        <v>12</v>
      </c>
      <c r="E59" t="s">
        <v>12</v>
      </c>
      <c r="F59" t="s">
        <v>12</v>
      </c>
      <c r="G59" t="s">
        <v>12</v>
      </c>
      <c r="H59" t="s">
        <v>12</v>
      </c>
    </row>
    <row r="60" spans="1:8" ht="12.75">
      <c r="A60" t="s">
        <v>41</v>
      </c>
      <c r="B60" s="2">
        <v>37794</v>
      </c>
      <c r="C60" t="s">
        <v>12</v>
      </c>
      <c r="D60" t="s">
        <v>12</v>
      </c>
      <c r="E60" t="s">
        <v>12</v>
      </c>
      <c r="F60" t="s">
        <v>12</v>
      </c>
      <c r="G60" t="s">
        <v>12</v>
      </c>
      <c r="H60" t="s">
        <v>12</v>
      </c>
    </row>
    <row r="61" spans="1:8" ht="12.75">
      <c r="A61" t="s">
        <v>41</v>
      </c>
      <c r="B61" s="2">
        <v>37801</v>
      </c>
      <c r="C61" t="s">
        <v>48</v>
      </c>
      <c r="D61" t="s">
        <v>11</v>
      </c>
      <c r="E61" t="s">
        <v>17</v>
      </c>
      <c r="F61" t="s">
        <v>44</v>
      </c>
      <c r="G61">
        <v>21</v>
      </c>
      <c r="H61">
        <v>6</v>
      </c>
    </row>
    <row r="62" spans="1:8" ht="12.75">
      <c r="A62" t="s">
        <v>41</v>
      </c>
      <c r="B62" s="2">
        <v>37801</v>
      </c>
      <c r="C62" t="s">
        <v>48</v>
      </c>
      <c r="D62" t="s">
        <v>8</v>
      </c>
      <c r="E62" t="s">
        <v>17</v>
      </c>
      <c r="F62" t="s">
        <v>44</v>
      </c>
      <c r="G62">
        <v>13</v>
      </c>
      <c r="H62">
        <v>6</v>
      </c>
    </row>
    <row r="63" spans="1:9" ht="12.75">
      <c r="A63" t="s">
        <v>41</v>
      </c>
      <c r="B63" s="2">
        <v>37815</v>
      </c>
      <c r="C63" t="s">
        <v>86</v>
      </c>
      <c r="D63" t="s">
        <v>11</v>
      </c>
      <c r="E63" t="s">
        <v>17</v>
      </c>
      <c r="F63" t="s">
        <v>45</v>
      </c>
      <c r="G63">
        <v>17</v>
      </c>
      <c r="H63">
        <v>5</v>
      </c>
      <c r="I63" t="s">
        <v>26</v>
      </c>
    </row>
    <row r="64" spans="1:8" ht="12.75">
      <c r="A64" t="s">
        <v>41</v>
      </c>
      <c r="B64" s="2">
        <v>37815</v>
      </c>
      <c r="C64" t="s">
        <v>86</v>
      </c>
      <c r="D64" t="s">
        <v>8</v>
      </c>
      <c r="E64" t="s">
        <v>17</v>
      </c>
      <c r="F64" t="s">
        <v>45</v>
      </c>
      <c r="G64">
        <v>12</v>
      </c>
      <c r="H64">
        <v>4</v>
      </c>
    </row>
    <row r="65" spans="1:8" ht="12.75">
      <c r="A65" t="s">
        <v>41</v>
      </c>
      <c r="B65" s="2">
        <v>37822</v>
      </c>
      <c r="C65" t="s">
        <v>49</v>
      </c>
      <c r="D65" t="s">
        <v>8</v>
      </c>
      <c r="E65" t="s">
        <v>9</v>
      </c>
      <c r="F65" t="s">
        <v>50</v>
      </c>
      <c r="G65">
        <v>13</v>
      </c>
      <c r="H65">
        <v>16</v>
      </c>
    </row>
    <row r="66" spans="1:8" ht="12.75">
      <c r="A66" t="s">
        <v>41</v>
      </c>
      <c r="B66" s="2">
        <v>37822</v>
      </c>
      <c r="C66" t="s">
        <v>49</v>
      </c>
      <c r="D66" t="s">
        <v>11</v>
      </c>
      <c r="E66" t="s">
        <v>9</v>
      </c>
      <c r="F66" t="s">
        <v>50</v>
      </c>
      <c r="G66">
        <v>8</v>
      </c>
      <c r="H66">
        <v>21</v>
      </c>
    </row>
    <row r="67" spans="1:8" ht="12.75">
      <c r="A67" t="s">
        <v>41</v>
      </c>
      <c r="B67" s="2">
        <v>37829</v>
      </c>
      <c r="C67" t="s">
        <v>51</v>
      </c>
      <c r="D67" t="s">
        <v>8</v>
      </c>
      <c r="E67" t="s">
        <v>17</v>
      </c>
      <c r="F67" t="s">
        <v>52</v>
      </c>
      <c r="G67">
        <v>19</v>
      </c>
      <c r="H67">
        <v>8</v>
      </c>
    </row>
    <row r="68" spans="1:8" ht="12.75">
      <c r="A68" t="s">
        <v>41</v>
      </c>
      <c r="B68" s="2">
        <v>37829</v>
      </c>
      <c r="C68" t="s">
        <v>51</v>
      </c>
      <c r="D68" t="s">
        <v>11</v>
      </c>
      <c r="E68" t="s">
        <v>17</v>
      </c>
      <c r="F68" t="s">
        <v>52</v>
      </c>
      <c r="G68">
        <v>8</v>
      </c>
      <c r="H68">
        <v>5</v>
      </c>
    </row>
    <row r="69" spans="1:9" ht="12.75">
      <c r="A69" t="s">
        <v>41</v>
      </c>
      <c r="B69" s="2">
        <v>37836</v>
      </c>
      <c r="C69" t="s">
        <v>21</v>
      </c>
      <c r="D69" t="s">
        <v>11</v>
      </c>
      <c r="E69" t="s">
        <v>17</v>
      </c>
      <c r="F69" t="s">
        <v>53</v>
      </c>
      <c r="G69">
        <v>28</v>
      </c>
      <c r="H69">
        <v>5</v>
      </c>
      <c r="I69" t="s">
        <v>26</v>
      </c>
    </row>
    <row r="70" spans="1:9" ht="12.75">
      <c r="A70" t="s">
        <v>41</v>
      </c>
      <c r="B70" s="2">
        <v>37836</v>
      </c>
      <c r="C70" t="s">
        <v>21</v>
      </c>
      <c r="D70" t="s">
        <v>8</v>
      </c>
      <c r="E70" t="s">
        <v>17</v>
      </c>
      <c r="F70" t="s">
        <v>53</v>
      </c>
      <c r="G70">
        <v>20</v>
      </c>
      <c r="H70">
        <v>0</v>
      </c>
      <c r="I70" t="s">
        <v>26</v>
      </c>
    </row>
    <row r="71" spans="1:8" ht="12.75">
      <c r="A71" t="s">
        <v>41</v>
      </c>
      <c r="B71" s="2">
        <v>37843</v>
      </c>
      <c r="C71" t="s">
        <v>12</v>
      </c>
      <c r="D71" t="s">
        <v>12</v>
      </c>
      <c r="E71" t="s">
        <v>12</v>
      </c>
      <c r="F71" t="s">
        <v>12</v>
      </c>
      <c r="G71" t="s">
        <v>12</v>
      </c>
      <c r="H71" t="s">
        <v>12</v>
      </c>
    </row>
    <row r="72" spans="1:8" ht="12.75">
      <c r="A72" t="s">
        <v>41</v>
      </c>
      <c r="B72" s="2">
        <v>37843</v>
      </c>
      <c r="C72" t="s">
        <v>12</v>
      </c>
      <c r="D72" t="s">
        <v>12</v>
      </c>
      <c r="E72" t="s">
        <v>12</v>
      </c>
      <c r="F72" t="s">
        <v>12</v>
      </c>
      <c r="G72" t="s">
        <v>12</v>
      </c>
      <c r="H72" t="s">
        <v>12</v>
      </c>
    </row>
    <row r="73" spans="1:9" ht="12.75">
      <c r="A73" t="s">
        <v>41</v>
      </c>
      <c r="B73" s="2">
        <v>37850</v>
      </c>
      <c r="C73" t="s">
        <v>86</v>
      </c>
      <c r="D73" t="s">
        <v>11</v>
      </c>
      <c r="E73" t="s">
        <v>17</v>
      </c>
      <c r="F73" t="s">
        <v>53</v>
      </c>
      <c r="G73">
        <v>22</v>
      </c>
      <c r="H73">
        <v>10</v>
      </c>
      <c r="I73" t="s">
        <v>26</v>
      </c>
    </row>
    <row r="74" spans="1:8" ht="12.75">
      <c r="A74" t="s">
        <v>41</v>
      </c>
      <c r="B74" s="2">
        <v>37850</v>
      </c>
      <c r="C74" t="s">
        <v>86</v>
      </c>
      <c r="D74" t="s">
        <v>8</v>
      </c>
      <c r="E74" t="s">
        <v>17</v>
      </c>
      <c r="F74" t="s">
        <v>53</v>
      </c>
      <c r="G74">
        <v>15</v>
      </c>
      <c r="H74">
        <v>6</v>
      </c>
    </row>
    <row r="75" spans="1:9" ht="12.75">
      <c r="A75" t="s">
        <v>41</v>
      </c>
      <c r="B75" s="2">
        <v>37857</v>
      </c>
      <c r="C75" t="s">
        <v>21</v>
      </c>
      <c r="D75" t="s">
        <v>8</v>
      </c>
      <c r="E75" t="s">
        <v>17</v>
      </c>
      <c r="F75" t="s">
        <v>54</v>
      </c>
      <c r="G75">
        <v>22</v>
      </c>
      <c r="H75">
        <v>4</v>
      </c>
      <c r="I75" t="s">
        <v>26</v>
      </c>
    </row>
    <row r="76" spans="1:9" ht="12.75">
      <c r="A76" t="s">
        <v>41</v>
      </c>
      <c r="B76" s="2">
        <v>37857</v>
      </c>
      <c r="C76" t="s">
        <v>21</v>
      </c>
      <c r="D76" t="s">
        <v>11</v>
      </c>
      <c r="E76" t="s">
        <v>17</v>
      </c>
      <c r="F76" t="s">
        <v>54</v>
      </c>
      <c r="G76">
        <v>12</v>
      </c>
      <c r="H76">
        <v>0</v>
      </c>
      <c r="I76" t="s">
        <v>26</v>
      </c>
    </row>
    <row r="77" spans="1:9" ht="12.75">
      <c r="A77" t="s">
        <v>43</v>
      </c>
      <c r="B77" s="2">
        <v>37870</v>
      </c>
      <c r="C77" t="s">
        <v>55</v>
      </c>
      <c r="D77" t="s">
        <v>11</v>
      </c>
      <c r="E77" t="s">
        <v>17</v>
      </c>
      <c r="F77" t="s">
        <v>52</v>
      </c>
      <c r="G77">
        <v>15</v>
      </c>
      <c r="H77">
        <v>14</v>
      </c>
      <c r="I77" t="s">
        <v>56</v>
      </c>
    </row>
    <row r="78" spans="1:8" ht="12.75">
      <c r="A78" t="s">
        <v>43</v>
      </c>
      <c r="B78" s="2">
        <v>37871</v>
      </c>
      <c r="C78" t="s">
        <v>57</v>
      </c>
      <c r="D78" t="s">
        <v>8</v>
      </c>
      <c r="E78" t="s">
        <v>17</v>
      </c>
      <c r="F78" t="s">
        <v>58</v>
      </c>
      <c r="G78">
        <v>8</v>
      </c>
      <c r="H78">
        <v>4</v>
      </c>
    </row>
    <row r="79" spans="1:8" ht="12.75">
      <c r="A79" t="s">
        <v>43</v>
      </c>
      <c r="B79" s="2">
        <v>37871</v>
      </c>
      <c r="C79" t="s">
        <v>57</v>
      </c>
      <c r="D79" t="s">
        <v>11</v>
      </c>
      <c r="E79" t="s">
        <v>9</v>
      </c>
      <c r="F79" t="s">
        <v>58</v>
      </c>
      <c r="G79">
        <v>2</v>
      </c>
      <c r="H79">
        <v>7</v>
      </c>
    </row>
    <row r="80" spans="1:8" ht="12.75">
      <c r="A80" t="s">
        <v>43</v>
      </c>
      <c r="B80" s="2">
        <v>37871</v>
      </c>
      <c r="C80" t="s">
        <v>57</v>
      </c>
      <c r="D80" t="s">
        <v>11</v>
      </c>
      <c r="E80" t="s">
        <v>17</v>
      </c>
      <c r="F80" t="s">
        <v>58</v>
      </c>
      <c r="G80">
        <v>9</v>
      </c>
      <c r="H80">
        <v>6</v>
      </c>
    </row>
    <row r="81" spans="1:8" ht="12.75">
      <c r="A81" t="s">
        <v>42</v>
      </c>
      <c r="B81" s="2">
        <v>37878</v>
      </c>
      <c r="C81" t="s">
        <v>59</v>
      </c>
      <c r="D81" t="s">
        <v>11</v>
      </c>
      <c r="E81" t="s">
        <v>17</v>
      </c>
      <c r="F81" t="s">
        <v>60</v>
      </c>
      <c r="G81">
        <v>22</v>
      </c>
      <c r="H81">
        <v>13</v>
      </c>
    </row>
    <row r="82" spans="1:8" ht="12.75">
      <c r="A82" t="s">
        <v>42</v>
      </c>
      <c r="B82" s="2">
        <v>37878</v>
      </c>
      <c r="C82" t="s">
        <v>59</v>
      </c>
      <c r="D82" t="s">
        <v>8</v>
      </c>
      <c r="E82" t="s">
        <v>17</v>
      </c>
      <c r="F82" t="s">
        <v>60</v>
      </c>
      <c r="G82">
        <v>10</v>
      </c>
      <c r="H82">
        <v>3</v>
      </c>
    </row>
    <row r="83" spans="1:9" ht="12.75">
      <c r="A83" t="s">
        <v>42</v>
      </c>
      <c r="B83" s="2">
        <v>37885</v>
      </c>
      <c r="C83" t="s">
        <v>61</v>
      </c>
      <c r="D83" t="s">
        <v>8</v>
      </c>
      <c r="E83" t="s">
        <v>17</v>
      </c>
      <c r="F83" t="s">
        <v>62</v>
      </c>
      <c r="G83">
        <v>13</v>
      </c>
      <c r="H83">
        <v>1</v>
      </c>
      <c r="I83" t="s">
        <v>26</v>
      </c>
    </row>
    <row r="84" spans="1:9" ht="12.75">
      <c r="A84" t="s">
        <v>42</v>
      </c>
      <c r="B84" s="2">
        <v>37885</v>
      </c>
      <c r="C84" t="s">
        <v>61</v>
      </c>
      <c r="D84" t="s">
        <v>11</v>
      </c>
      <c r="E84" t="s">
        <v>17</v>
      </c>
      <c r="F84" t="s">
        <v>62</v>
      </c>
      <c r="G84">
        <v>13</v>
      </c>
      <c r="H84">
        <v>1</v>
      </c>
      <c r="I84" t="s">
        <v>26</v>
      </c>
    </row>
    <row r="85" spans="1:8" ht="12.75">
      <c r="A85" t="s">
        <v>42</v>
      </c>
      <c r="B85" s="2">
        <v>37892</v>
      </c>
      <c r="C85" t="s">
        <v>12</v>
      </c>
      <c r="D85" t="s">
        <v>12</v>
      </c>
      <c r="E85" t="s">
        <v>12</v>
      </c>
      <c r="F85" t="s">
        <v>12</v>
      </c>
      <c r="G85" t="s">
        <v>12</v>
      </c>
      <c r="H85" t="s">
        <v>12</v>
      </c>
    </row>
    <row r="86" spans="1:8" ht="12.75">
      <c r="A86" t="s">
        <v>42</v>
      </c>
      <c r="B86" s="2">
        <v>37892</v>
      </c>
      <c r="C86" t="s">
        <v>12</v>
      </c>
      <c r="D86" t="s">
        <v>12</v>
      </c>
      <c r="E86" t="s">
        <v>12</v>
      </c>
      <c r="F86" t="s">
        <v>12</v>
      </c>
      <c r="G86" t="s">
        <v>12</v>
      </c>
      <c r="H86" t="s">
        <v>12</v>
      </c>
    </row>
    <row r="87" spans="1:9" ht="12.75">
      <c r="A87" t="s">
        <v>42</v>
      </c>
      <c r="B87" s="2">
        <v>37899</v>
      </c>
      <c r="C87" t="s">
        <v>48</v>
      </c>
      <c r="D87" t="s">
        <v>11</v>
      </c>
      <c r="E87" t="s">
        <v>17</v>
      </c>
      <c r="F87" t="s">
        <v>63</v>
      </c>
      <c r="G87">
        <v>26</v>
      </c>
      <c r="H87">
        <v>14</v>
      </c>
      <c r="I87" t="s">
        <v>26</v>
      </c>
    </row>
    <row r="88" spans="1:8" ht="12.75">
      <c r="A88" t="s">
        <v>42</v>
      </c>
      <c r="B88" s="2">
        <v>37899</v>
      </c>
      <c r="C88" t="s">
        <v>48</v>
      </c>
      <c r="D88" t="s">
        <v>8</v>
      </c>
      <c r="E88" t="s">
        <v>9</v>
      </c>
      <c r="F88" t="s">
        <v>63</v>
      </c>
      <c r="G88">
        <v>12</v>
      </c>
      <c r="H88">
        <v>15</v>
      </c>
    </row>
    <row r="89" spans="1:8" ht="12.75">
      <c r="A89" t="s">
        <v>42</v>
      </c>
      <c r="B89" s="2">
        <v>37906</v>
      </c>
      <c r="C89" t="s">
        <v>12</v>
      </c>
      <c r="D89" t="s">
        <v>12</v>
      </c>
      <c r="E89" t="s">
        <v>12</v>
      </c>
      <c r="F89" t="s">
        <v>12</v>
      </c>
      <c r="G89" t="s">
        <v>12</v>
      </c>
      <c r="H89" t="s">
        <v>12</v>
      </c>
    </row>
    <row r="90" spans="1:8" ht="12.75">
      <c r="A90" t="s">
        <v>42</v>
      </c>
      <c r="B90" s="2">
        <v>37906</v>
      </c>
      <c r="C90" t="s">
        <v>12</v>
      </c>
      <c r="D90" t="s">
        <v>12</v>
      </c>
      <c r="E90" t="s">
        <v>12</v>
      </c>
      <c r="F90" t="s">
        <v>12</v>
      </c>
      <c r="G90" t="s">
        <v>12</v>
      </c>
      <c r="H90" t="s">
        <v>12</v>
      </c>
    </row>
    <row r="91" spans="1:9" ht="12.75">
      <c r="A91" t="s">
        <v>42</v>
      </c>
      <c r="B91" s="2">
        <v>37913</v>
      </c>
      <c r="C91" t="s">
        <v>48</v>
      </c>
      <c r="D91" t="s">
        <v>11</v>
      </c>
      <c r="E91" t="s">
        <v>17</v>
      </c>
      <c r="F91" t="s">
        <v>115</v>
      </c>
      <c r="G91">
        <v>18</v>
      </c>
      <c r="H91">
        <v>5</v>
      </c>
      <c r="I91" t="s">
        <v>26</v>
      </c>
    </row>
    <row r="92" spans="1:9" ht="12.75">
      <c r="A92" t="s">
        <v>42</v>
      </c>
      <c r="B92" s="2">
        <v>37913</v>
      </c>
      <c r="C92" t="s">
        <v>48</v>
      </c>
      <c r="D92" t="s">
        <v>8</v>
      </c>
      <c r="E92" t="s">
        <v>17</v>
      </c>
      <c r="F92" t="s">
        <v>115</v>
      </c>
      <c r="G92">
        <v>20</v>
      </c>
      <c r="H92">
        <v>6</v>
      </c>
      <c r="I92" t="s">
        <v>26</v>
      </c>
    </row>
    <row r="93" spans="1:9" ht="12.75">
      <c r="A93" t="s">
        <v>42</v>
      </c>
      <c r="B93" s="2">
        <v>37920</v>
      </c>
      <c r="C93" t="s">
        <v>65</v>
      </c>
      <c r="D93" t="s">
        <v>11</v>
      </c>
      <c r="E93" t="s">
        <v>17</v>
      </c>
      <c r="F93" t="s">
        <v>58</v>
      </c>
      <c r="G93">
        <v>16</v>
      </c>
      <c r="H93">
        <v>4</v>
      </c>
      <c r="I93" t="s">
        <v>26</v>
      </c>
    </row>
    <row r="94" spans="1:9" ht="12.75">
      <c r="A94" t="s">
        <v>42</v>
      </c>
      <c r="B94" s="2">
        <v>37920</v>
      </c>
      <c r="C94" t="s">
        <v>65</v>
      </c>
      <c r="D94" t="s">
        <v>8</v>
      </c>
      <c r="E94" t="s">
        <v>17</v>
      </c>
      <c r="F94" t="s">
        <v>58</v>
      </c>
      <c r="G94">
        <v>26</v>
      </c>
      <c r="H94">
        <v>6</v>
      </c>
      <c r="I94" t="s">
        <v>26</v>
      </c>
    </row>
    <row r="95" spans="1:9" ht="12.75">
      <c r="A95" t="s">
        <v>42</v>
      </c>
      <c r="B95" s="2">
        <v>37927</v>
      </c>
      <c r="C95" t="s">
        <v>65</v>
      </c>
      <c r="D95" t="s">
        <v>8</v>
      </c>
      <c r="E95" t="s">
        <v>17</v>
      </c>
      <c r="F95" t="s">
        <v>66</v>
      </c>
      <c r="G95">
        <v>22</v>
      </c>
      <c r="H95">
        <v>10</v>
      </c>
      <c r="I95" t="s">
        <v>26</v>
      </c>
    </row>
    <row r="96" spans="1:9" ht="12.75">
      <c r="A96" t="s">
        <v>42</v>
      </c>
      <c r="B96" s="2">
        <v>37927</v>
      </c>
      <c r="C96" t="s">
        <v>65</v>
      </c>
      <c r="D96" t="s">
        <v>11</v>
      </c>
      <c r="E96" t="s">
        <v>17</v>
      </c>
      <c r="F96" t="s">
        <v>66</v>
      </c>
      <c r="G96">
        <v>17</v>
      </c>
      <c r="H96">
        <v>5</v>
      </c>
      <c r="I96" t="s">
        <v>26</v>
      </c>
    </row>
    <row r="97" spans="1:9" ht="12.75">
      <c r="A97" t="s">
        <v>43</v>
      </c>
      <c r="B97" s="2">
        <v>37934</v>
      </c>
      <c r="C97" t="s">
        <v>67</v>
      </c>
      <c r="D97" t="s">
        <v>8</v>
      </c>
      <c r="E97" t="s">
        <v>17</v>
      </c>
      <c r="F97" t="s">
        <v>68</v>
      </c>
      <c r="G97">
        <v>15</v>
      </c>
      <c r="H97">
        <v>3</v>
      </c>
      <c r="I97" t="s">
        <v>26</v>
      </c>
    </row>
    <row r="98" spans="1:8" ht="12.75">
      <c r="A98" t="s">
        <v>43</v>
      </c>
      <c r="B98" s="2">
        <v>37934</v>
      </c>
      <c r="C98" t="s">
        <v>67</v>
      </c>
      <c r="D98" t="s">
        <v>11</v>
      </c>
      <c r="E98" t="s">
        <v>17</v>
      </c>
      <c r="F98" t="s">
        <v>68</v>
      </c>
      <c r="G98">
        <v>17</v>
      </c>
      <c r="H98">
        <v>11</v>
      </c>
    </row>
    <row r="99" spans="1:8" ht="12.75">
      <c r="A99" t="s">
        <v>43</v>
      </c>
      <c r="B99" s="2">
        <v>37941</v>
      </c>
      <c r="C99" t="s">
        <v>67</v>
      </c>
      <c r="D99" t="s">
        <v>8</v>
      </c>
      <c r="E99" t="s">
        <v>9</v>
      </c>
      <c r="F99" t="s">
        <v>69</v>
      </c>
      <c r="G99">
        <v>8</v>
      </c>
      <c r="H99">
        <v>11</v>
      </c>
    </row>
    <row r="100" spans="1:8" ht="12.75">
      <c r="A100" t="s">
        <v>43</v>
      </c>
      <c r="B100" s="2">
        <v>37941</v>
      </c>
      <c r="C100" t="s">
        <v>67</v>
      </c>
      <c r="D100" t="s">
        <v>11</v>
      </c>
      <c r="E100" t="s">
        <v>9</v>
      </c>
      <c r="F100" t="s">
        <v>69</v>
      </c>
      <c r="G100">
        <v>3</v>
      </c>
      <c r="H100">
        <v>4</v>
      </c>
    </row>
    <row r="101" spans="1:8" ht="12.75">
      <c r="A101" t="s">
        <v>41</v>
      </c>
      <c r="B101" s="2">
        <v>38109</v>
      </c>
      <c r="C101" t="s">
        <v>24</v>
      </c>
      <c r="D101" t="s">
        <v>11</v>
      </c>
      <c r="E101" t="s">
        <v>9</v>
      </c>
      <c r="F101" t="s">
        <v>70</v>
      </c>
      <c r="G101">
        <v>10</v>
      </c>
      <c r="H101">
        <v>12</v>
      </c>
    </row>
    <row r="102" spans="1:8" ht="12.75">
      <c r="A102" t="s">
        <v>41</v>
      </c>
      <c r="B102" s="2">
        <v>38109</v>
      </c>
      <c r="C102" t="s">
        <v>24</v>
      </c>
      <c r="D102" t="s">
        <v>8</v>
      </c>
      <c r="E102" t="s">
        <v>9</v>
      </c>
      <c r="F102" t="s">
        <v>70</v>
      </c>
      <c r="G102">
        <v>6</v>
      </c>
      <c r="H102">
        <v>11</v>
      </c>
    </row>
    <row r="103" spans="1:9" ht="12.75">
      <c r="A103" t="s">
        <v>41</v>
      </c>
      <c r="B103" s="2">
        <v>38116</v>
      </c>
      <c r="C103" t="s">
        <v>116</v>
      </c>
      <c r="D103" t="s">
        <v>8</v>
      </c>
      <c r="E103" t="s">
        <v>17</v>
      </c>
      <c r="F103" t="s">
        <v>71</v>
      </c>
      <c r="G103">
        <v>19</v>
      </c>
      <c r="H103">
        <v>5</v>
      </c>
      <c r="I103" t="s">
        <v>26</v>
      </c>
    </row>
    <row r="104" spans="1:8" ht="12.75">
      <c r="A104" t="s">
        <v>41</v>
      </c>
      <c r="B104" s="2">
        <v>38116</v>
      </c>
      <c r="C104" t="s">
        <v>116</v>
      </c>
      <c r="D104" t="s">
        <v>11</v>
      </c>
      <c r="E104" t="s">
        <v>17</v>
      </c>
      <c r="F104" t="s">
        <v>71</v>
      </c>
      <c r="G104">
        <v>9</v>
      </c>
      <c r="H104">
        <v>1</v>
      </c>
    </row>
    <row r="105" spans="1:8" ht="12.75">
      <c r="A105" t="s">
        <v>41</v>
      </c>
      <c r="B105" s="2">
        <v>38123</v>
      </c>
      <c r="C105" t="s">
        <v>12</v>
      </c>
      <c r="D105" t="s">
        <v>12</v>
      </c>
      <c r="E105" t="s">
        <v>12</v>
      </c>
      <c r="F105" t="s">
        <v>12</v>
      </c>
      <c r="G105" t="s">
        <v>12</v>
      </c>
      <c r="H105" t="s">
        <v>12</v>
      </c>
    </row>
    <row r="106" spans="1:8" ht="12.75">
      <c r="A106" t="s">
        <v>41</v>
      </c>
      <c r="B106" s="2">
        <v>38123</v>
      </c>
      <c r="C106" t="s">
        <v>12</v>
      </c>
      <c r="D106" t="s">
        <v>12</v>
      </c>
      <c r="E106" t="s">
        <v>12</v>
      </c>
      <c r="F106" t="s">
        <v>12</v>
      </c>
      <c r="G106" t="s">
        <v>12</v>
      </c>
      <c r="H106" t="s">
        <v>12</v>
      </c>
    </row>
    <row r="107" spans="1:8" ht="12.75">
      <c r="A107" t="s">
        <v>41</v>
      </c>
      <c r="B107" s="2">
        <v>38130</v>
      </c>
      <c r="C107" t="s">
        <v>72</v>
      </c>
      <c r="D107" t="s">
        <v>11</v>
      </c>
      <c r="E107" t="s">
        <v>9</v>
      </c>
      <c r="F107" t="s">
        <v>73</v>
      </c>
      <c r="G107">
        <v>5</v>
      </c>
      <c r="H107">
        <v>14</v>
      </c>
    </row>
    <row r="108" spans="1:8" ht="12.75">
      <c r="A108" t="s">
        <v>41</v>
      </c>
      <c r="B108" s="2">
        <v>38130</v>
      </c>
      <c r="C108" t="s">
        <v>72</v>
      </c>
      <c r="D108" t="s">
        <v>8</v>
      </c>
      <c r="E108" t="s">
        <v>9</v>
      </c>
      <c r="F108" t="s">
        <v>73</v>
      </c>
      <c r="G108">
        <v>5</v>
      </c>
      <c r="H108">
        <v>15</v>
      </c>
    </row>
    <row r="109" spans="1:8" ht="12.75">
      <c r="A109" t="s">
        <v>41</v>
      </c>
      <c r="B109" s="2">
        <v>38144</v>
      </c>
      <c r="C109" t="s">
        <v>12</v>
      </c>
      <c r="D109" t="s">
        <v>12</v>
      </c>
      <c r="E109" t="s">
        <v>12</v>
      </c>
      <c r="F109" t="s">
        <v>12</v>
      </c>
      <c r="G109" t="s">
        <v>12</v>
      </c>
      <c r="H109" t="s">
        <v>12</v>
      </c>
    </row>
    <row r="110" spans="1:8" ht="12.75">
      <c r="A110" t="s">
        <v>41</v>
      </c>
      <c r="B110" s="2">
        <v>38144</v>
      </c>
      <c r="C110" t="s">
        <v>12</v>
      </c>
      <c r="D110" t="s">
        <v>12</v>
      </c>
      <c r="E110" t="s">
        <v>12</v>
      </c>
      <c r="F110" t="s">
        <v>12</v>
      </c>
      <c r="G110" t="s">
        <v>12</v>
      </c>
      <c r="H110" t="s">
        <v>12</v>
      </c>
    </row>
    <row r="111" spans="1:8" ht="12.75">
      <c r="A111" t="s">
        <v>41</v>
      </c>
      <c r="B111" s="2">
        <v>38151</v>
      </c>
      <c r="C111" t="s">
        <v>116</v>
      </c>
      <c r="D111" t="s">
        <v>11</v>
      </c>
      <c r="E111" t="s">
        <v>9</v>
      </c>
      <c r="F111" t="s">
        <v>70</v>
      </c>
      <c r="G111">
        <v>15</v>
      </c>
      <c r="H111">
        <v>19</v>
      </c>
    </row>
    <row r="112" spans="1:8" ht="12.75">
      <c r="A112" t="s">
        <v>41</v>
      </c>
      <c r="B112" s="2">
        <v>38151</v>
      </c>
      <c r="C112" t="s">
        <v>116</v>
      </c>
      <c r="D112" t="s">
        <v>8</v>
      </c>
      <c r="E112" t="s">
        <v>9</v>
      </c>
      <c r="F112" t="s">
        <v>70</v>
      </c>
      <c r="G112">
        <v>9</v>
      </c>
      <c r="H112">
        <v>21</v>
      </c>
    </row>
    <row r="113" spans="1:9" ht="12.75">
      <c r="A113" t="s">
        <v>41</v>
      </c>
      <c r="B113" s="2">
        <v>38158</v>
      </c>
      <c r="C113" t="s">
        <v>116</v>
      </c>
      <c r="D113" t="s">
        <v>11</v>
      </c>
      <c r="E113" t="s">
        <v>17</v>
      </c>
      <c r="F113" t="s">
        <v>71</v>
      </c>
      <c r="G113">
        <v>14</v>
      </c>
      <c r="H113">
        <v>1</v>
      </c>
      <c r="I113" t="s">
        <v>26</v>
      </c>
    </row>
    <row r="114" spans="1:8" ht="12.75">
      <c r="A114" t="s">
        <v>41</v>
      </c>
      <c r="B114" s="2">
        <v>38158</v>
      </c>
      <c r="C114" t="s">
        <v>116</v>
      </c>
      <c r="D114" t="s">
        <v>8</v>
      </c>
      <c r="E114" t="s">
        <v>17</v>
      </c>
      <c r="F114" t="s">
        <v>71</v>
      </c>
      <c r="G114">
        <v>12</v>
      </c>
      <c r="H114">
        <v>2</v>
      </c>
    </row>
    <row r="115" spans="1:8" ht="12.75">
      <c r="A115" t="s">
        <v>41</v>
      </c>
      <c r="B115" s="2">
        <v>38165</v>
      </c>
      <c r="C115" t="s">
        <v>75</v>
      </c>
      <c r="D115" t="s">
        <v>8</v>
      </c>
      <c r="E115" t="s">
        <v>17</v>
      </c>
      <c r="F115" t="s">
        <v>76</v>
      </c>
      <c r="G115">
        <v>27</v>
      </c>
      <c r="H115">
        <v>16</v>
      </c>
    </row>
    <row r="116" spans="1:8" ht="12.75">
      <c r="A116" t="s">
        <v>41</v>
      </c>
      <c r="B116" s="2">
        <v>38165</v>
      </c>
      <c r="C116" t="s">
        <v>75</v>
      </c>
      <c r="D116" t="s">
        <v>11</v>
      </c>
      <c r="E116" t="s">
        <v>9</v>
      </c>
      <c r="F116" t="s">
        <v>76</v>
      </c>
      <c r="G116">
        <v>13</v>
      </c>
      <c r="H116">
        <v>14</v>
      </c>
    </row>
    <row r="117" spans="1:9" ht="12.75">
      <c r="A117" t="s">
        <v>41</v>
      </c>
      <c r="B117" s="2">
        <v>38179</v>
      </c>
      <c r="C117" t="s">
        <v>72</v>
      </c>
      <c r="D117" t="s">
        <v>11</v>
      </c>
      <c r="E117" t="s">
        <v>9</v>
      </c>
      <c r="F117" t="s">
        <v>73</v>
      </c>
      <c r="G117">
        <v>6</v>
      </c>
      <c r="H117">
        <v>18</v>
      </c>
      <c r="I117" t="s">
        <v>26</v>
      </c>
    </row>
    <row r="118" spans="1:8" ht="12.75">
      <c r="A118" t="s">
        <v>41</v>
      </c>
      <c r="B118" s="2">
        <v>38179</v>
      </c>
      <c r="C118" t="s">
        <v>72</v>
      </c>
      <c r="D118" t="s">
        <v>8</v>
      </c>
      <c r="E118" t="s">
        <v>9</v>
      </c>
      <c r="F118" t="s">
        <v>73</v>
      </c>
      <c r="G118">
        <v>19</v>
      </c>
      <c r="H118">
        <v>21</v>
      </c>
    </row>
    <row r="119" spans="1:8" ht="12.75">
      <c r="A119" t="s">
        <v>41</v>
      </c>
      <c r="B119" s="2">
        <v>38186</v>
      </c>
      <c r="C119" t="s">
        <v>74</v>
      </c>
      <c r="D119" t="s">
        <v>8</v>
      </c>
      <c r="E119" t="s">
        <v>9</v>
      </c>
      <c r="F119" t="s">
        <v>69</v>
      </c>
      <c r="G119">
        <v>11</v>
      </c>
      <c r="H119">
        <v>12</v>
      </c>
    </row>
    <row r="120" spans="1:8" ht="12.75">
      <c r="A120" t="s">
        <v>41</v>
      </c>
      <c r="B120" s="2">
        <v>38186</v>
      </c>
      <c r="C120" t="s">
        <v>74</v>
      </c>
      <c r="D120" t="s">
        <v>11</v>
      </c>
      <c r="E120" t="s">
        <v>9</v>
      </c>
      <c r="F120" t="s">
        <v>69</v>
      </c>
      <c r="G120">
        <v>12</v>
      </c>
      <c r="H120">
        <v>19</v>
      </c>
    </row>
    <row r="121" spans="1:8" ht="12.75">
      <c r="A121" t="s">
        <v>41</v>
      </c>
      <c r="B121" s="2">
        <v>38193</v>
      </c>
      <c r="C121" t="s">
        <v>74</v>
      </c>
      <c r="D121" t="s">
        <v>8</v>
      </c>
      <c r="E121" t="s">
        <v>9</v>
      </c>
      <c r="F121" t="s">
        <v>70</v>
      </c>
      <c r="G121">
        <v>14</v>
      </c>
      <c r="H121">
        <v>15</v>
      </c>
    </row>
    <row r="122" spans="1:8" ht="12.75">
      <c r="A122" t="s">
        <v>41</v>
      </c>
      <c r="B122" s="2">
        <v>38193</v>
      </c>
      <c r="C122" t="s">
        <v>74</v>
      </c>
      <c r="D122" t="s">
        <v>11</v>
      </c>
      <c r="E122" t="s">
        <v>9</v>
      </c>
      <c r="F122" t="s">
        <v>70</v>
      </c>
      <c r="G122">
        <v>7</v>
      </c>
      <c r="H122">
        <v>10</v>
      </c>
    </row>
    <row r="123" spans="1:8" ht="12.75">
      <c r="A123" t="s">
        <v>41</v>
      </c>
      <c r="B123" s="2">
        <v>38200</v>
      </c>
      <c r="C123" t="s">
        <v>12</v>
      </c>
      <c r="D123" t="s">
        <v>12</v>
      </c>
      <c r="E123" t="s">
        <v>12</v>
      </c>
      <c r="F123" t="s">
        <v>12</v>
      </c>
      <c r="G123" t="s">
        <v>12</v>
      </c>
      <c r="H123" t="s">
        <v>12</v>
      </c>
    </row>
    <row r="124" spans="1:8" ht="12.75">
      <c r="A124" t="s">
        <v>41</v>
      </c>
      <c r="B124" s="2">
        <v>38200</v>
      </c>
      <c r="C124" t="s">
        <v>12</v>
      </c>
      <c r="D124" t="s">
        <v>12</v>
      </c>
      <c r="E124" t="s">
        <v>12</v>
      </c>
      <c r="F124" t="s">
        <v>12</v>
      </c>
      <c r="G124" t="s">
        <v>12</v>
      </c>
      <c r="H124" t="s">
        <v>12</v>
      </c>
    </row>
    <row r="125" spans="1:9" ht="12.75">
      <c r="A125" t="s">
        <v>41</v>
      </c>
      <c r="B125" s="2">
        <v>38207</v>
      </c>
      <c r="C125" t="s">
        <v>24</v>
      </c>
      <c r="D125" t="s">
        <v>11</v>
      </c>
      <c r="E125" t="s">
        <v>9</v>
      </c>
      <c r="F125" t="s">
        <v>76</v>
      </c>
      <c r="G125">
        <v>10</v>
      </c>
      <c r="H125">
        <v>25</v>
      </c>
      <c r="I125" t="s">
        <v>26</v>
      </c>
    </row>
    <row r="126" spans="1:8" ht="12.75">
      <c r="A126" t="s">
        <v>41</v>
      </c>
      <c r="B126" s="2">
        <v>38207</v>
      </c>
      <c r="C126" t="s">
        <v>24</v>
      </c>
      <c r="D126" t="s">
        <v>8</v>
      </c>
      <c r="E126" t="s">
        <v>9</v>
      </c>
      <c r="F126" t="s">
        <v>76</v>
      </c>
      <c r="G126">
        <v>7</v>
      </c>
      <c r="H126">
        <v>13</v>
      </c>
    </row>
    <row r="127" spans="1:9" ht="12.75">
      <c r="A127" t="s">
        <v>42</v>
      </c>
      <c r="B127" s="2">
        <v>38242</v>
      </c>
      <c r="C127" t="s">
        <v>61</v>
      </c>
      <c r="D127" t="s">
        <v>8</v>
      </c>
      <c r="E127" t="s">
        <v>17</v>
      </c>
      <c r="F127" t="s">
        <v>77</v>
      </c>
      <c r="G127">
        <v>16</v>
      </c>
      <c r="H127">
        <v>0</v>
      </c>
      <c r="I127" t="s">
        <v>26</v>
      </c>
    </row>
    <row r="128" spans="1:8" ht="12.75">
      <c r="A128" t="s">
        <v>42</v>
      </c>
      <c r="B128" s="2">
        <v>38242</v>
      </c>
      <c r="C128" t="s">
        <v>61</v>
      </c>
      <c r="D128" t="s">
        <v>11</v>
      </c>
      <c r="E128" t="s">
        <v>17</v>
      </c>
      <c r="F128" t="s">
        <v>77</v>
      </c>
      <c r="G128">
        <v>10</v>
      </c>
      <c r="H128">
        <v>8</v>
      </c>
    </row>
    <row r="129" spans="1:8" ht="12.75">
      <c r="A129" t="s">
        <v>42</v>
      </c>
      <c r="B129" s="2">
        <v>38249</v>
      </c>
      <c r="C129" t="s">
        <v>61</v>
      </c>
      <c r="D129" t="s">
        <v>11</v>
      </c>
      <c r="E129" t="s">
        <v>17</v>
      </c>
      <c r="F129" t="s">
        <v>64</v>
      </c>
      <c r="G129">
        <v>13</v>
      </c>
      <c r="H129">
        <v>8</v>
      </c>
    </row>
    <row r="130" spans="1:8" ht="12.75">
      <c r="A130" t="s">
        <v>42</v>
      </c>
      <c r="B130" s="2">
        <v>38249</v>
      </c>
      <c r="C130" t="s">
        <v>61</v>
      </c>
      <c r="D130" t="s">
        <v>8</v>
      </c>
      <c r="E130" t="s">
        <v>17</v>
      </c>
      <c r="F130" t="s">
        <v>64</v>
      </c>
      <c r="G130">
        <v>17</v>
      </c>
      <c r="H130">
        <v>16</v>
      </c>
    </row>
    <row r="131" spans="1:9" ht="12.75">
      <c r="A131" t="s">
        <v>42</v>
      </c>
      <c r="B131" s="2">
        <v>38256</v>
      </c>
      <c r="C131" t="s">
        <v>78</v>
      </c>
      <c r="D131" t="s">
        <v>8</v>
      </c>
      <c r="E131" t="s">
        <v>17</v>
      </c>
      <c r="F131" t="s">
        <v>79</v>
      </c>
      <c r="G131">
        <v>21</v>
      </c>
      <c r="H131">
        <v>2</v>
      </c>
      <c r="I131" t="s">
        <v>26</v>
      </c>
    </row>
    <row r="132" spans="1:9" ht="12.75">
      <c r="A132" t="s">
        <v>42</v>
      </c>
      <c r="B132" s="2">
        <v>38256</v>
      </c>
      <c r="C132" t="s">
        <v>78</v>
      </c>
      <c r="D132" t="s">
        <v>11</v>
      </c>
      <c r="E132" t="s">
        <v>17</v>
      </c>
      <c r="F132" t="s">
        <v>79</v>
      </c>
      <c r="G132">
        <v>15</v>
      </c>
      <c r="H132">
        <v>0</v>
      </c>
      <c r="I132" t="s">
        <v>26</v>
      </c>
    </row>
    <row r="133" spans="1:9" ht="12.75">
      <c r="A133" t="s">
        <v>42</v>
      </c>
      <c r="B133" s="2">
        <v>38263</v>
      </c>
      <c r="C133" t="s">
        <v>67</v>
      </c>
      <c r="D133" t="s">
        <v>8</v>
      </c>
      <c r="E133" t="s">
        <v>17</v>
      </c>
      <c r="F133" t="s">
        <v>80</v>
      </c>
      <c r="G133">
        <v>17</v>
      </c>
      <c r="H133">
        <v>4</v>
      </c>
      <c r="I133" t="s">
        <v>26</v>
      </c>
    </row>
    <row r="134" spans="1:9" ht="12.75">
      <c r="A134" t="s">
        <v>42</v>
      </c>
      <c r="B134" s="2">
        <v>38263</v>
      </c>
      <c r="C134" t="s">
        <v>67</v>
      </c>
      <c r="D134" t="s">
        <v>11</v>
      </c>
      <c r="E134" t="s">
        <v>17</v>
      </c>
      <c r="F134" t="s">
        <v>80</v>
      </c>
      <c r="G134">
        <v>14</v>
      </c>
      <c r="H134">
        <v>2</v>
      </c>
      <c r="I134" t="s">
        <v>26</v>
      </c>
    </row>
    <row r="135" spans="1:9" ht="12.75">
      <c r="A135" t="s">
        <v>42</v>
      </c>
      <c r="B135" s="2">
        <v>38270</v>
      </c>
      <c r="C135" t="s">
        <v>78</v>
      </c>
      <c r="D135" t="s">
        <v>8</v>
      </c>
      <c r="E135" t="s">
        <v>17</v>
      </c>
      <c r="F135" t="s">
        <v>81</v>
      </c>
      <c r="G135">
        <v>24</v>
      </c>
      <c r="H135">
        <v>0</v>
      </c>
      <c r="I135" t="s">
        <v>26</v>
      </c>
    </row>
    <row r="136" spans="1:9" ht="12.75">
      <c r="A136" t="s">
        <v>42</v>
      </c>
      <c r="B136" s="2">
        <v>38270</v>
      </c>
      <c r="C136" t="s">
        <v>78</v>
      </c>
      <c r="D136" t="s">
        <v>11</v>
      </c>
      <c r="E136" t="s">
        <v>17</v>
      </c>
      <c r="F136" t="s">
        <v>81</v>
      </c>
      <c r="G136">
        <v>19</v>
      </c>
      <c r="H136">
        <v>7</v>
      </c>
      <c r="I136" t="s">
        <v>26</v>
      </c>
    </row>
    <row r="137" spans="1:9" ht="12.75">
      <c r="A137" t="s">
        <v>42</v>
      </c>
      <c r="B137" s="2">
        <v>38277</v>
      </c>
      <c r="C137" t="s">
        <v>78</v>
      </c>
      <c r="D137" t="s">
        <v>11</v>
      </c>
      <c r="E137" t="s">
        <v>17</v>
      </c>
      <c r="F137" t="s">
        <v>82</v>
      </c>
      <c r="G137">
        <v>17</v>
      </c>
      <c r="H137">
        <v>5</v>
      </c>
      <c r="I137" t="s">
        <v>26</v>
      </c>
    </row>
    <row r="138" spans="1:9" ht="12.75">
      <c r="A138" t="s">
        <v>42</v>
      </c>
      <c r="B138" s="2">
        <v>38277</v>
      </c>
      <c r="C138" t="s">
        <v>78</v>
      </c>
      <c r="D138" t="s">
        <v>8</v>
      </c>
      <c r="E138" t="s">
        <v>17</v>
      </c>
      <c r="F138" t="s">
        <v>82</v>
      </c>
      <c r="G138">
        <v>29</v>
      </c>
      <c r="H138">
        <v>15</v>
      </c>
      <c r="I138" t="s">
        <v>26</v>
      </c>
    </row>
    <row r="139" spans="1:8" ht="12.75">
      <c r="A139" t="s">
        <v>42</v>
      </c>
      <c r="B139" s="2">
        <v>38284</v>
      </c>
      <c r="C139" t="s">
        <v>67</v>
      </c>
      <c r="D139" t="s">
        <v>11</v>
      </c>
      <c r="E139" t="s">
        <v>17</v>
      </c>
      <c r="F139" t="s">
        <v>83</v>
      </c>
      <c r="G139">
        <v>11</v>
      </c>
      <c r="H139">
        <v>4</v>
      </c>
    </row>
    <row r="140" spans="1:8" ht="12.75">
      <c r="A140" t="s">
        <v>42</v>
      </c>
      <c r="B140" s="2">
        <v>38284</v>
      </c>
      <c r="C140" t="s">
        <v>67</v>
      </c>
      <c r="D140" t="s">
        <v>8</v>
      </c>
      <c r="E140" t="s">
        <v>9</v>
      </c>
      <c r="F140" t="s">
        <v>83</v>
      </c>
      <c r="G140">
        <v>5</v>
      </c>
      <c r="H140">
        <v>16</v>
      </c>
    </row>
    <row r="141" spans="1:9" ht="12.75">
      <c r="A141" t="s">
        <v>43</v>
      </c>
      <c r="B141" s="2">
        <v>38291</v>
      </c>
      <c r="C141" t="s">
        <v>117</v>
      </c>
      <c r="D141" t="s">
        <v>8</v>
      </c>
      <c r="E141" t="s">
        <v>9</v>
      </c>
      <c r="F141" t="s">
        <v>64</v>
      </c>
      <c r="G141">
        <v>2</v>
      </c>
      <c r="H141">
        <v>14</v>
      </c>
      <c r="I141" t="s">
        <v>26</v>
      </c>
    </row>
    <row r="142" spans="1:8" ht="12.75">
      <c r="A142" t="s">
        <v>43</v>
      </c>
      <c r="B142" s="2">
        <v>38291</v>
      </c>
      <c r="C142" t="s">
        <v>117</v>
      </c>
      <c r="D142" t="s">
        <v>11</v>
      </c>
      <c r="E142" t="s">
        <v>17</v>
      </c>
      <c r="F142" t="s">
        <v>64</v>
      </c>
      <c r="G142">
        <v>9</v>
      </c>
      <c r="H142">
        <v>5</v>
      </c>
    </row>
    <row r="143" spans="1:8" ht="12.75">
      <c r="A143" t="s">
        <v>43</v>
      </c>
      <c r="B143" s="2">
        <v>38291</v>
      </c>
      <c r="C143" t="s">
        <v>117</v>
      </c>
      <c r="D143" t="s">
        <v>11</v>
      </c>
      <c r="E143" t="s">
        <v>17</v>
      </c>
      <c r="F143" t="s">
        <v>64</v>
      </c>
      <c r="G143">
        <v>5</v>
      </c>
      <c r="H143">
        <v>2</v>
      </c>
    </row>
    <row r="144" spans="1:8" ht="12.75">
      <c r="A144" t="s">
        <v>43</v>
      </c>
      <c r="B144" s="2">
        <v>38298</v>
      </c>
      <c r="C144" t="s">
        <v>84</v>
      </c>
      <c r="D144" t="s">
        <v>8</v>
      </c>
      <c r="E144" t="s">
        <v>17</v>
      </c>
      <c r="F144" t="s">
        <v>83</v>
      </c>
      <c r="G144">
        <v>18</v>
      </c>
      <c r="H144">
        <v>15</v>
      </c>
    </row>
    <row r="145" spans="1:8" ht="12.75">
      <c r="A145" t="s">
        <v>43</v>
      </c>
      <c r="B145" s="2">
        <v>38298</v>
      </c>
      <c r="C145" t="s">
        <v>84</v>
      </c>
      <c r="D145" t="s">
        <v>11</v>
      </c>
      <c r="E145" t="s">
        <v>17</v>
      </c>
      <c r="F145" t="s">
        <v>83</v>
      </c>
      <c r="G145">
        <v>22</v>
      </c>
      <c r="H145">
        <v>21</v>
      </c>
    </row>
    <row r="146" spans="1:8" ht="12.75">
      <c r="A146" t="s">
        <v>41</v>
      </c>
      <c r="B146" s="2">
        <v>38473</v>
      </c>
      <c r="C146" t="s">
        <v>12</v>
      </c>
      <c r="D146" t="s">
        <v>12</v>
      </c>
      <c r="E146" t="s">
        <v>12</v>
      </c>
      <c r="F146" t="s">
        <v>12</v>
      </c>
      <c r="G146" t="s">
        <v>12</v>
      </c>
      <c r="H146" t="s">
        <v>12</v>
      </c>
    </row>
    <row r="147" spans="1:8" ht="12.75">
      <c r="A147" t="s">
        <v>41</v>
      </c>
      <c r="B147" s="2">
        <v>38473</v>
      </c>
      <c r="C147" t="s">
        <v>12</v>
      </c>
      <c r="D147" t="s">
        <v>12</v>
      </c>
      <c r="E147" t="s">
        <v>12</v>
      </c>
      <c r="F147" t="s">
        <v>12</v>
      </c>
      <c r="G147" t="s">
        <v>12</v>
      </c>
      <c r="H147" t="s">
        <v>12</v>
      </c>
    </row>
    <row r="148" spans="1:9" ht="12.75">
      <c r="A148" t="s">
        <v>41</v>
      </c>
      <c r="B148" s="2">
        <v>38480</v>
      </c>
      <c r="C148" t="s">
        <v>24</v>
      </c>
      <c r="D148" t="s">
        <v>11</v>
      </c>
      <c r="E148" t="s">
        <v>17</v>
      </c>
      <c r="F148" t="s">
        <v>79</v>
      </c>
      <c r="G148">
        <v>44</v>
      </c>
      <c r="H148">
        <v>10</v>
      </c>
      <c r="I148" t="s">
        <v>26</v>
      </c>
    </row>
    <row r="149" spans="1:9" ht="12.75">
      <c r="A149" t="s">
        <v>41</v>
      </c>
      <c r="B149" s="2">
        <v>38480</v>
      </c>
      <c r="C149" t="s">
        <v>24</v>
      </c>
      <c r="D149" t="s">
        <v>8</v>
      </c>
      <c r="E149" t="s">
        <v>17</v>
      </c>
      <c r="F149" t="s">
        <v>79</v>
      </c>
      <c r="G149">
        <v>44</v>
      </c>
      <c r="H149">
        <v>11</v>
      </c>
      <c r="I149" t="s">
        <v>26</v>
      </c>
    </row>
    <row r="150" spans="1:9" ht="12.75">
      <c r="A150" t="s">
        <v>41</v>
      </c>
      <c r="B150" s="2">
        <v>38487</v>
      </c>
      <c r="C150" t="s">
        <v>49</v>
      </c>
      <c r="D150" t="s">
        <v>11</v>
      </c>
      <c r="E150" t="s">
        <v>17</v>
      </c>
      <c r="F150" t="s">
        <v>85</v>
      </c>
      <c r="G150">
        <v>13</v>
      </c>
      <c r="H150">
        <v>1</v>
      </c>
      <c r="I150" t="s">
        <v>26</v>
      </c>
    </row>
    <row r="151" spans="1:8" ht="12.75">
      <c r="A151" t="s">
        <v>41</v>
      </c>
      <c r="B151" s="2">
        <v>38487</v>
      </c>
      <c r="C151" t="s">
        <v>49</v>
      </c>
      <c r="D151" t="s">
        <v>8</v>
      </c>
      <c r="E151" t="s">
        <v>9</v>
      </c>
      <c r="F151" t="s">
        <v>85</v>
      </c>
      <c r="G151">
        <v>5</v>
      </c>
      <c r="H151">
        <v>15</v>
      </c>
    </row>
    <row r="152" spans="1:8" ht="12.75">
      <c r="A152" t="s">
        <v>41</v>
      </c>
      <c r="B152" s="2">
        <v>38494</v>
      </c>
      <c r="C152" t="s">
        <v>86</v>
      </c>
      <c r="D152" t="s">
        <v>11</v>
      </c>
      <c r="E152" t="s">
        <v>9</v>
      </c>
      <c r="F152" t="s">
        <v>87</v>
      </c>
      <c r="G152">
        <v>14</v>
      </c>
      <c r="H152">
        <v>20</v>
      </c>
    </row>
    <row r="153" spans="1:9" ht="12.75">
      <c r="A153" t="s">
        <v>41</v>
      </c>
      <c r="B153" s="2">
        <v>38494</v>
      </c>
      <c r="C153" t="s">
        <v>86</v>
      </c>
      <c r="D153" t="s">
        <v>8</v>
      </c>
      <c r="E153" t="s">
        <v>17</v>
      </c>
      <c r="F153" t="s">
        <v>87</v>
      </c>
      <c r="G153">
        <v>13</v>
      </c>
      <c r="H153">
        <v>0</v>
      </c>
      <c r="I153" t="s">
        <v>26</v>
      </c>
    </row>
    <row r="154" spans="1:8" ht="12.75">
      <c r="A154" t="s">
        <v>41</v>
      </c>
      <c r="B154" s="2">
        <v>38508</v>
      </c>
      <c r="C154" t="s">
        <v>48</v>
      </c>
      <c r="D154" t="s">
        <v>11</v>
      </c>
      <c r="E154" t="s">
        <v>17</v>
      </c>
      <c r="F154" t="s">
        <v>85</v>
      </c>
      <c r="G154">
        <v>12</v>
      </c>
      <c r="H154">
        <v>11</v>
      </c>
    </row>
    <row r="155" spans="1:9" ht="12.75">
      <c r="A155" t="s">
        <v>41</v>
      </c>
      <c r="B155" s="2">
        <v>38508</v>
      </c>
      <c r="C155" t="s">
        <v>48</v>
      </c>
      <c r="D155" t="s">
        <v>8</v>
      </c>
      <c r="E155" t="s">
        <v>9</v>
      </c>
      <c r="F155" t="s">
        <v>85</v>
      </c>
      <c r="G155">
        <v>0</v>
      </c>
      <c r="H155">
        <v>12</v>
      </c>
      <c r="I155" t="s">
        <v>26</v>
      </c>
    </row>
    <row r="156" spans="1:9" ht="12.75">
      <c r="A156" t="s">
        <v>41</v>
      </c>
      <c r="B156" s="2">
        <v>38515</v>
      </c>
      <c r="C156" t="s">
        <v>49</v>
      </c>
      <c r="D156" t="s">
        <v>8</v>
      </c>
      <c r="E156" t="s">
        <v>17</v>
      </c>
      <c r="F156" t="s">
        <v>88</v>
      </c>
      <c r="G156">
        <v>22</v>
      </c>
      <c r="H156">
        <v>7</v>
      </c>
      <c r="I156" t="s">
        <v>26</v>
      </c>
    </row>
    <row r="157" spans="1:8" ht="12.75">
      <c r="A157" t="s">
        <v>41</v>
      </c>
      <c r="B157" s="2">
        <v>38515</v>
      </c>
      <c r="C157" t="s">
        <v>49</v>
      </c>
      <c r="D157" t="s">
        <v>11</v>
      </c>
      <c r="E157" t="s">
        <v>9</v>
      </c>
      <c r="F157" t="s">
        <v>88</v>
      </c>
      <c r="G157">
        <v>16</v>
      </c>
      <c r="H157">
        <v>18</v>
      </c>
    </row>
    <row r="158" spans="1:8" ht="12.75">
      <c r="A158" t="s">
        <v>41</v>
      </c>
      <c r="B158" s="2">
        <v>38522</v>
      </c>
      <c r="C158" t="s">
        <v>86</v>
      </c>
      <c r="D158" t="s">
        <v>11</v>
      </c>
      <c r="E158" t="s">
        <v>17</v>
      </c>
      <c r="F158" t="s">
        <v>66</v>
      </c>
      <c r="G158">
        <v>13</v>
      </c>
      <c r="H158">
        <v>2</v>
      </c>
    </row>
    <row r="159" spans="1:8" ht="12.75">
      <c r="A159" t="s">
        <v>41</v>
      </c>
      <c r="B159" s="2">
        <v>38522</v>
      </c>
      <c r="C159" t="s">
        <v>86</v>
      </c>
      <c r="D159" t="s">
        <v>8</v>
      </c>
      <c r="E159" t="s">
        <v>17</v>
      </c>
      <c r="F159" t="s">
        <v>66</v>
      </c>
      <c r="G159">
        <v>15</v>
      </c>
      <c r="H159">
        <v>4</v>
      </c>
    </row>
    <row r="160" spans="1:9" ht="12.75">
      <c r="A160" t="s">
        <v>41</v>
      </c>
      <c r="B160" s="2">
        <v>38529</v>
      </c>
      <c r="C160" t="s">
        <v>18</v>
      </c>
      <c r="D160" t="s">
        <v>8</v>
      </c>
      <c r="E160" t="s">
        <v>17</v>
      </c>
      <c r="F160" t="s">
        <v>89</v>
      </c>
      <c r="G160">
        <v>16</v>
      </c>
      <c r="H160">
        <v>4</v>
      </c>
      <c r="I160" t="s">
        <v>26</v>
      </c>
    </row>
    <row r="161" spans="1:9" ht="12.75">
      <c r="A161" t="s">
        <v>41</v>
      </c>
      <c r="B161" s="2">
        <v>38529</v>
      </c>
      <c r="C161" t="s">
        <v>18</v>
      </c>
      <c r="D161" t="s">
        <v>11</v>
      </c>
      <c r="E161" t="s">
        <v>17</v>
      </c>
      <c r="F161" t="s">
        <v>89</v>
      </c>
      <c r="G161">
        <v>14</v>
      </c>
      <c r="H161">
        <v>0</v>
      </c>
      <c r="I161" t="s">
        <v>26</v>
      </c>
    </row>
    <row r="162" spans="1:9" ht="12.75">
      <c r="A162" t="s">
        <v>41</v>
      </c>
      <c r="B162" s="2">
        <v>38543</v>
      </c>
      <c r="C162" t="s">
        <v>49</v>
      </c>
      <c r="D162" t="s">
        <v>8</v>
      </c>
      <c r="E162" t="s">
        <v>17</v>
      </c>
      <c r="F162" t="s">
        <v>90</v>
      </c>
      <c r="G162">
        <v>23</v>
      </c>
      <c r="H162">
        <v>4</v>
      </c>
      <c r="I162" t="s">
        <v>26</v>
      </c>
    </row>
    <row r="163" spans="1:8" ht="12.75">
      <c r="A163" t="s">
        <v>41</v>
      </c>
      <c r="B163" s="2">
        <v>38543</v>
      </c>
      <c r="C163" t="s">
        <v>49</v>
      </c>
      <c r="D163" t="s">
        <v>11</v>
      </c>
      <c r="E163" t="s">
        <v>17</v>
      </c>
      <c r="F163" t="s">
        <v>90</v>
      </c>
      <c r="G163">
        <v>11</v>
      </c>
      <c r="H163">
        <v>7</v>
      </c>
    </row>
    <row r="164" spans="1:8" ht="12.75">
      <c r="A164" t="s">
        <v>41</v>
      </c>
      <c r="B164" s="2">
        <v>38550</v>
      </c>
      <c r="C164" t="s">
        <v>12</v>
      </c>
      <c r="D164" t="s">
        <v>12</v>
      </c>
      <c r="E164" t="s">
        <v>12</v>
      </c>
      <c r="F164" t="s">
        <v>12</v>
      </c>
      <c r="G164" t="s">
        <v>12</v>
      </c>
      <c r="H164" t="s">
        <v>12</v>
      </c>
    </row>
    <row r="165" spans="1:8" ht="12.75">
      <c r="A165" t="s">
        <v>41</v>
      </c>
      <c r="B165" s="2">
        <v>38550</v>
      </c>
      <c r="C165" t="s">
        <v>12</v>
      </c>
      <c r="D165" t="s">
        <v>12</v>
      </c>
      <c r="E165" t="s">
        <v>12</v>
      </c>
      <c r="F165" t="s">
        <v>12</v>
      </c>
      <c r="G165" t="s">
        <v>12</v>
      </c>
      <c r="H165" t="s">
        <v>12</v>
      </c>
    </row>
    <row r="166" spans="1:9" ht="12.75">
      <c r="A166" t="s">
        <v>41</v>
      </c>
      <c r="B166" s="2">
        <v>38557</v>
      </c>
      <c r="C166" t="s">
        <v>24</v>
      </c>
      <c r="D166" t="s">
        <v>11</v>
      </c>
      <c r="E166" t="s">
        <v>17</v>
      </c>
      <c r="F166" t="s">
        <v>79</v>
      </c>
      <c r="G166">
        <v>14</v>
      </c>
      <c r="H166">
        <v>2</v>
      </c>
      <c r="I166" t="s">
        <v>26</v>
      </c>
    </row>
    <row r="167" spans="1:9" ht="12.75">
      <c r="A167" t="s">
        <v>41</v>
      </c>
      <c r="B167" s="2">
        <v>38557</v>
      </c>
      <c r="C167" t="s">
        <v>24</v>
      </c>
      <c r="D167" t="s">
        <v>8</v>
      </c>
      <c r="E167" t="s">
        <v>17</v>
      </c>
      <c r="F167" t="s">
        <v>79</v>
      </c>
      <c r="G167">
        <v>24</v>
      </c>
      <c r="H167">
        <v>10</v>
      </c>
      <c r="I167" t="s">
        <v>26</v>
      </c>
    </row>
    <row r="168" spans="1:9" ht="12.75">
      <c r="A168" t="s">
        <v>41</v>
      </c>
      <c r="B168" s="2">
        <v>38564</v>
      </c>
      <c r="C168" t="s">
        <v>48</v>
      </c>
      <c r="D168" t="s">
        <v>11</v>
      </c>
      <c r="E168" t="s">
        <v>17</v>
      </c>
      <c r="F168" t="s">
        <v>91</v>
      </c>
      <c r="G168">
        <v>19</v>
      </c>
      <c r="H168">
        <v>7</v>
      </c>
      <c r="I168" t="s">
        <v>26</v>
      </c>
    </row>
    <row r="169" spans="1:8" ht="12.75">
      <c r="A169" t="s">
        <v>41</v>
      </c>
      <c r="B169" s="2">
        <v>38564</v>
      </c>
      <c r="C169" t="s">
        <v>48</v>
      </c>
      <c r="D169" t="s">
        <v>8</v>
      </c>
      <c r="E169" t="s">
        <v>17</v>
      </c>
      <c r="F169" t="s">
        <v>91</v>
      </c>
      <c r="G169">
        <v>10</v>
      </c>
      <c r="H169">
        <v>9</v>
      </c>
    </row>
    <row r="170" spans="1:9" ht="12.75">
      <c r="A170" t="s">
        <v>41</v>
      </c>
      <c r="B170" s="2">
        <v>38571</v>
      </c>
      <c r="C170" t="s">
        <v>86</v>
      </c>
      <c r="D170" t="s">
        <v>8</v>
      </c>
      <c r="E170" t="s">
        <v>17</v>
      </c>
      <c r="F170" t="s">
        <v>87</v>
      </c>
      <c r="G170">
        <v>12</v>
      </c>
      <c r="H170">
        <v>0</v>
      </c>
      <c r="I170" t="s">
        <v>26</v>
      </c>
    </row>
    <row r="171" spans="1:9" ht="12.75">
      <c r="A171" t="s">
        <v>41</v>
      </c>
      <c r="B171" s="2">
        <v>38571</v>
      </c>
      <c r="C171" t="s">
        <v>86</v>
      </c>
      <c r="D171" t="s">
        <v>11</v>
      </c>
      <c r="E171" t="s">
        <v>17</v>
      </c>
      <c r="F171" t="s">
        <v>87</v>
      </c>
      <c r="G171">
        <v>14</v>
      </c>
      <c r="H171">
        <v>0</v>
      </c>
      <c r="I171" t="s">
        <v>26</v>
      </c>
    </row>
    <row r="172" spans="1:9" ht="12.75">
      <c r="A172" t="s">
        <v>41</v>
      </c>
      <c r="B172" s="2">
        <v>38578</v>
      </c>
      <c r="C172" t="s">
        <v>24</v>
      </c>
      <c r="D172" t="s">
        <v>8</v>
      </c>
      <c r="E172" t="s">
        <v>9</v>
      </c>
      <c r="F172" t="s">
        <v>69</v>
      </c>
      <c r="G172">
        <v>1</v>
      </c>
      <c r="H172">
        <v>13</v>
      </c>
      <c r="I172" t="s">
        <v>26</v>
      </c>
    </row>
    <row r="173" spans="1:8" ht="12.75">
      <c r="A173" t="s">
        <v>41</v>
      </c>
      <c r="B173" s="2">
        <v>38578</v>
      </c>
      <c r="C173" t="s">
        <v>24</v>
      </c>
      <c r="D173" t="s">
        <v>11</v>
      </c>
      <c r="E173" t="s">
        <v>9</v>
      </c>
      <c r="F173" t="s">
        <v>69</v>
      </c>
      <c r="G173">
        <v>1</v>
      </c>
      <c r="H173">
        <v>6</v>
      </c>
    </row>
    <row r="174" spans="1:8" ht="12.75">
      <c r="A174" t="s">
        <v>43</v>
      </c>
      <c r="B174" s="2">
        <v>38585</v>
      </c>
      <c r="C174" t="s">
        <v>48</v>
      </c>
      <c r="D174" t="s">
        <v>8</v>
      </c>
      <c r="E174" t="s">
        <v>9</v>
      </c>
      <c r="F174" t="s">
        <v>85</v>
      </c>
      <c r="G174">
        <v>11</v>
      </c>
      <c r="H174">
        <v>12</v>
      </c>
    </row>
    <row r="175" spans="1:8" ht="12.75">
      <c r="A175" t="s">
        <v>43</v>
      </c>
      <c r="B175" s="2">
        <v>38585</v>
      </c>
      <c r="C175" t="s">
        <v>48</v>
      </c>
      <c r="D175" t="s">
        <v>11</v>
      </c>
      <c r="E175" t="s">
        <v>9</v>
      </c>
      <c r="F175" t="s">
        <v>85</v>
      </c>
      <c r="G175">
        <v>14</v>
      </c>
      <c r="H175">
        <v>23</v>
      </c>
    </row>
    <row r="176" spans="1:8" ht="12.75">
      <c r="A176" t="s">
        <v>42</v>
      </c>
      <c r="B176" s="2">
        <v>38606</v>
      </c>
      <c r="C176" t="s">
        <v>61</v>
      </c>
      <c r="D176" t="s">
        <v>8</v>
      </c>
      <c r="E176" t="s">
        <v>9</v>
      </c>
      <c r="F176" t="s">
        <v>92</v>
      </c>
      <c r="G176">
        <v>9</v>
      </c>
      <c r="H176">
        <v>15</v>
      </c>
    </row>
    <row r="177" spans="1:8" ht="12.75">
      <c r="A177" t="s">
        <v>42</v>
      </c>
      <c r="B177" s="2">
        <v>38606</v>
      </c>
      <c r="C177" t="s">
        <v>61</v>
      </c>
      <c r="D177" t="s">
        <v>11</v>
      </c>
      <c r="E177" t="s">
        <v>9</v>
      </c>
      <c r="F177" t="s">
        <v>92</v>
      </c>
      <c r="G177">
        <v>10</v>
      </c>
      <c r="H177">
        <v>14</v>
      </c>
    </row>
    <row r="178" spans="1:9" ht="12.75">
      <c r="A178" t="s">
        <v>42</v>
      </c>
      <c r="B178" s="2">
        <v>38613</v>
      </c>
      <c r="C178" t="s">
        <v>67</v>
      </c>
      <c r="D178" t="s">
        <v>11</v>
      </c>
      <c r="E178" t="s">
        <v>9</v>
      </c>
      <c r="F178" t="s">
        <v>93</v>
      </c>
      <c r="G178">
        <v>12</v>
      </c>
      <c r="H178">
        <v>14</v>
      </c>
      <c r="I178" t="s">
        <v>94</v>
      </c>
    </row>
    <row r="179" spans="1:8" ht="12.75">
      <c r="A179" t="s">
        <v>42</v>
      </c>
      <c r="B179" s="2">
        <v>38613</v>
      </c>
      <c r="C179" t="s">
        <v>67</v>
      </c>
      <c r="D179" t="s">
        <v>8</v>
      </c>
      <c r="E179" t="s">
        <v>95</v>
      </c>
      <c r="F179" t="s">
        <v>93</v>
      </c>
      <c r="G179">
        <v>13</v>
      </c>
      <c r="H179">
        <v>13</v>
      </c>
    </row>
    <row r="180" spans="1:9" ht="12.75">
      <c r="A180" t="s">
        <v>42</v>
      </c>
      <c r="B180" s="2">
        <v>38620</v>
      </c>
      <c r="C180" t="s">
        <v>96</v>
      </c>
      <c r="D180" t="s">
        <v>11</v>
      </c>
      <c r="E180" t="s">
        <v>9</v>
      </c>
      <c r="F180" t="s">
        <v>83</v>
      </c>
      <c r="G180">
        <v>8</v>
      </c>
      <c r="H180">
        <v>26</v>
      </c>
      <c r="I180" t="s">
        <v>26</v>
      </c>
    </row>
    <row r="181" spans="1:9" ht="12.75">
      <c r="A181" t="s">
        <v>42</v>
      </c>
      <c r="B181" s="2">
        <v>38620</v>
      </c>
      <c r="C181" t="s">
        <v>96</v>
      </c>
      <c r="D181" t="s">
        <v>8</v>
      </c>
      <c r="E181" t="s">
        <v>9</v>
      </c>
      <c r="F181" t="s">
        <v>83</v>
      </c>
      <c r="G181">
        <v>7</v>
      </c>
      <c r="H181">
        <v>33</v>
      </c>
      <c r="I181" t="s">
        <v>26</v>
      </c>
    </row>
    <row r="182" spans="1:9" ht="12.75">
      <c r="A182" t="s">
        <v>42</v>
      </c>
      <c r="B182" s="2">
        <v>38627</v>
      </c>
      <c r="C182" t="s">
        <v>67</v>
      </c>
      <c r="D182" t="s">
        <v>8</v>
      </c>
      <c r="E182" t="s">
        <v>17</v>
      </c>
      <c r="F182" t="s">
        <v>97</v>
      </c>
      <c r="G182">
        <v>28</v>
      </c>
      <c r="H182">
        <v>0</v>
      </c>
      <c r="I182" t="s">
        <v>26</v>
      </c>
    </row>
    <row r="183" spans="1:9" ht="12.75">
      <c r="A183" t="s">
        <v>42</v>
      </c>
      <c r="B183" s="2">
        <v>38627</v>
      </c>
      <c r="C183" t="s">
        <v>67</v>
      </c>
      <c r="D183" t="s">
        <v>11</v>
      </c>
      <c r="E183" t="s">
        <v>17</v>
      </c>
      <c r="F183" t="s">
        <v>97</v>
      </c>
      <c r="G183">
        <v>13</v>
      </c>
      <c r="H183">
        <v>1</v>
      </c>
      <c r="I183" t="s">
        <v>26</v>
      </c>
    </row>
    <row r="184" spans="1:8" ht="12.75">
      <c r="A184" t="s">
        <v>42</v>
      </c>
      <c r="B184" s="2">
        <v>38634</v>
      </c>
      <c r="C184" t="s">
        <v>12</v>
      </c>
      <c r="D184" t="s">
        <v>12</v>
      </c>
      <c r="E184" t="s">
        <v>12</v>
      </c>
      <c r="F184" t="s">
        <v>12</v>
      </c>
      <c r="G184" t="s">
        <v>12</v>
      </c>
      <c r="H184" t="s">
        <v>12</v>
      </c>
    </row>
    <row r="185" spans="1:8" ht="12.75">
      <c r="A185" t="s">
        <v>42</v>
      </c>
      <c r="B185" s="2">
        <v>38634</v>
      </c>
      <c r="C185" t="s">
        <v>12</v>
      </c>
      <c r="D185" t="s">
        <v>12</v>
      </c>
      <c r="E185" t="s">
        <v>12</v>
      </c>
      <c r="F185" t="s">
        <v>12</v>
      </c>
      <c r="G185" t="s">
        <v>12</v>
      </c>
      <c r="H185" t="s">
        <v>12</v>
      </c>
    </row>
    <row r="186" spans="1:8" ht="12.75">
      <c r="A186" t="s">
        <v>42</v>
      </c>
      <c r="B186" s="2">
        <v>38641</v>
      </c>
      <c r="C186" t="s">
        <v>12</v>
      </c>
      <c r="D186" t="s">
        <v>12</v>
      </c>
      <c r="E186" t="s">
        <v>12</v>
      </c>
      <c r="F186" t="s">
        <v>12</v>
      </c>
      <c r="G186" t="s">
        <v>12</v>
      </c>
      <c r="H186" t="s">
        <v>12</v>
      </c>
    </row>
    <row r="187" spans="1:8" ht="12.75">
      <c r="A187" t="s">
        <v>42</v>
      </c>
      <c r="B187" s="2">
        <v>38641</v>
      </c>
      <c r="C187" t="s">
        <v>12</v>
      </c>
      <c r="D187" t="s">
        <v>12</v>
      </c>
      <c r="E187" t="s">
        <v>12</v>
      </c>
      <c r="F187" t="s">
        <v>12</v>
      </c>
      <c r="G187" t="s">
        <v>12</v>
      </c>
      <c r="H187" t="s">
        <v>12</v>
      </c>
    </row>
    <row r="188" spans="1:8" ht="12.75">
      <c r="A188" t="s">
        <v>42</v>
      </c>
      <c r="B188" s="2">
        <v>38648</v>
      </c>
      <c r="C188" t="s">
        <v>48</v>
      </c>
      <c r="D188" t="s">
        <v>8</v>
      </c>
      <c r="E188" t="s">
        <v>9</v>
      </c>
      <c r="F188" t="s">
        <v>98</v>
      </c>
      <c r="G188">
        <v>8</v>
      </c>
      <c r="H188">
        <v>9</v>
      </c>
    </row>
    <row r="189" spans="1:9" ht="12.75">
      <c r="A189" t="s">
        <v>42</v>
      </c>
      <c r="B189" s="2">
        <v>38648</v>
      </c>
      <c r="C189" t="s">
        <v>48</v>
      </c>
      <c r="D189" t="s">
        <v>11</v>
      </c>
      <c r="E189" t="s">
        <v>17</v>
      </c>
      <c r="F189" t="s">
        <v>98</v>
      </c>
      <c r="G189">
        <v>20</v>
      </c>
      <c r="H189">
        <v>5</v>
      </c>
      <c r="I189" t="s">
        <v>26</v>
      </c>
    </row>
    <row r="190" spans="1:8" ht="12.75">
      <c r="A190" t="s">
        <v>42</v>
      </c>
      <c r="B190" s="2">
        <v>38655</v>
      </c>
      <c r="C190" t="s">
        <v>12</v>
      </c>
      <c r="D190" t="s">
        <v>12</v>
      </c>
      <c r="E190" t="s">
        <v>12</v>
      </c>
      <c r="F190" t="s">
        <v>12</v>
      </c>
      <c r="G190" t="s">
        <v>12</v>
      </c>
      <c r="H190" t="s">
        <v>12</v>
      </c>
    </row>
    <row r="191" spans="1:8" ht="12.75">
      <c r="A191" t="s">
        <v>42</v>
      </c>
      <c r="B191" s="2">
        <v>38655</v>
      </c>
      <c r="C191" t="s">
        <v>12</v>
      </c>
      <c r="D191" t="s">
        <v>12</v>
      </c>
      <c r="E191" t="s">
        <v>12</v>
      </c>
      <c r="F191" t="s">
        <v>12</v>
      </c>
      <c r="G191" t="s">
        <v>12</v>
      </c>
      <c r="H191" t="s">
        <v>12</v>
      </c>
    </row>
    <row r="192" spans="1:9" ht="12.75">
      <c r="A192" t="s">
        <v>42</v>
      </c>
      <c r="B192" s="2">
        <v>38662</v>
      </c>
      <c r="C192" t="s">
        <v>49</v>
      </c>
      <c r="D192" t="s">
        <v>8</v>
      </c>
      <c r="E192" t="s">
        <v>17</v>
      </c>
      <c r="F192" t="s">
        <v>88</v>
      </c>
      <c r="G192">
        <v>20</v>
      </c>
      <c r="H192">
        <v>2</v>
      </c>
      <c r="I192" t="s">
        <v>26</v>
      </c>
    </row>
    <row r="193" spans="1:8" ht="12.75">
      <c r="A193" t="s">
        <v>42</v>
      </c>
      <c r="B193" s="2">
        <v>38662</v>
      </c>
      <c r="C193" t="s">
        <v>49</v>
      </c>
      <c r="D193" t="s">
        <v>11</v>
      </c>
      <c r="E193" t="s">
        <v>17</v>
      </c>
      <c r="F193" t="s">
        <v>88</v>
      </c>
      <c r="G193">
        <v>14</v>
      </c>
      <c r="H193">
        <v>13</v>
      </c>
    </row>
    <row r="194" spans="1:8" ht="12.75">
      <c r="A194" t="s">
        <v>41</v>
      </c>
      <c r="B194" s="2">
        <v>38837</v>
      </c>
      <c r="C194" t="s">
        <v>67</v>
      </c>
      <c r="D194" t="s">
        <v>8</v>
      </c>
      <c r="E194" t="s">
        <v>17</v>
      </c>
      <c r="F194" t="s">
        <v>44</v>
      </c>
      <c r="G194">
        <v>13</v>
      </c>
      <c r="H194">
        <v>7</v>
      </c>
    </row>
    <row r="195" spans="1:8" ht="12.75">
      <c r="A195" t="s">
        <v>41</v>
      </c>
      <c r="B195" s="2">
        <v>38837</v>
      </c>
      <c r="C195" t="s">
        <v>67</v>
      </c>
      <c r="D195" t="s">
        <v>11</v>
      </c>
      <c r="E195" t="s">
        <v>17</v>
      </c>
      <c r="F195" t="s">
        <v>44</v>
      </c>
      <c r="G195">
        <v>14</v>
      </c>
      <c r="H195">
        <v>9</v>
      </c>
    </row>
    <row r="196" spans="1:8" ht="12.75">
      <c r="A196" t="s">
        <v>41</v>
      </c>
      <c r="B196" s="2">
        <v>38844</v>
      </c>
      <c r="C196" t="s">
        <v>75</v>
      </c>
      <c r="D196" t="s">
        <v>8</v>
      </c>
      <c r="E196" t="s">
        <v>17</v>
      </c>
      <c r="F196" t="s">
        <v>99</v>
      </c>
      <c r="G196">
        <v>16</v>
      </c>
      <c r="H196">
        <v>7</v>
      </c>
    </row>
    <row r="197" spans="1:8" ht="12.75">
      <c r="A197" t="s">
        <v>41</v>
      </c>
      <c r="B197" s="2">
        <v>38844</v>
      </c>
      <c r="C197" t="s">
        <v>75</v>
      </c>
      <c r="D197" t="s">
        <v>11</v>
      </c>
      <c r="E197" t="s">
        <v>17</v>
      </c>
      <c r="F197" t="s">
        <v>99</v>
      </c>
      <c r="G197">
        <v>6</v>
      </c>
      <c r="H197">
        <v>5</v>
      </c>
    </row>
    <row r="198" spans="1:8" ht="12.75">
      <c r="A198" t="s">
        <v>41</v>
      </c>
      <c r="B198" s="2">
        <v>38851</v>
      </c>
      <c r="C198" t="s">
        <v>7</v>
      </c>
      <c r="D198" t="s">
        <v>11</v>
      </c>
      <c r="E198" t="s">
        <v>17</v>
      </c>
      <c r="F198" t="s">
        <v>88</v>
      </c>
      <c r="G198">
        <v>13</v>
      </c>
      <c r="H198">
        <v>12</v>
      </c>
    </row>
    <row r="199" spans="1:9" ht="12.75">
      <c r="A199" t="s">
        <v>41</v>
      </c>
      <c r="B199" s="2">
        <v>38851</v>
      </c>
      <c r="C199" t="s">
        <v>7</v>
      </c>
      <c r="D199" t="s">
        <v>8</v>
      </c>
      <c r="E199" t="s">
        <v>17</v>
      </c>
      <c r="F199" t="s">
        <v>88</v>
      </c>
      <c r="G199">
        <v>16</v>
      </c>
      <c r="H199">
        <v>0</v>
      </c>
      <c r="I199" t="s">
        <v>26</v>
      </c>
    </row>
    <row r="200" spans="1:8" ht="12.75">
      <c r="A200" t="s">
        <v>41</v>
      </c>
      <c r="B200" s="2">
        <v>38858</v>
      </c>
      <c r="C200" t="s">
        <v>24</v>
      </c>
      <c r="D200" t="s">
        <v>11</v>
      </c>
      <c r="E200" t="s">
        <v>17</v>
      </c>
      <c r="F200" t="s">
        <v>44</v>
      </c>
      <c r="G200">
        <v>11</v>
      </c>
      <c r="H200">
        <v>7</v>
      </c>
    </row>
    <row r="201" spans="1:8" ht="12.75">
      <c r="A201" t="s">
        <v>41</v>
      </c>
      <c r="B201" s="2">
        <v>38858</v>
      </c>
      <c r="C201" t="s">
        <v>24</v>
      </c>
      <c r="D201" t="s">
        <v>8</v>
      </c>
      <c r="E201" t="s">
        <v>95</v>
      </c>
      <c r="F201" t="s">
        <v>44</v>
      </c>
      <c r="G201">
        <v>6</v>
      </c>
      <c r="H201">
        <v>6</v>
      </c>
    </row>
    <row r="202" spans="1:8" ht="12.75">
      <c r="A202" t="s">
        <v>41</v>
      </c>
      <c r="B202" s="2">
        <v>38872</v>
      </c>
      <c r="C202" t="s">
        <v>12</v>
      </c>
      <c r="D202" t="s">
        <v>12</v>
      </c>
      <c r="E202" t="s">
        <v>12</v>
      </c>
      <c r="F202" t="s">
        <v>12</v>
      </c>
      <c r="G202" t="s">
        <v>12</v>
      </c>
      <c r="H202" t="s">
        <v>12</v>
      </c>
    </row>
    <row r="203" spans="1:8" ht="12.75">
      <c r="A203" t="s">
        <v>41</v>
      </c>
      <c r="B203" s="2">
        <v>38872</v>
      </c>
      <c r="C203" t="s">
        <v>12</v>
      </c>
      <c r="D203" t="s">
        <v>12</v>
      </c>
      <c r="E203" t="s">
        <v>12</v>
      </c>
      <c r="F203" t="s">
        <v>12</v>
      </c>
      <c r="G203" t="s">
        <v>12</v>
      </c>
      <c r="H203" t="s">
        <v>12</v>
      </c>
    </row>
    <row r="204" spans="1:8" ht="12.75">
      <c r="A204" t="s">
        <v>41</v>
      </c>
      <c r="B204" s="2">
        <v>38879</v>
      </c>
      <c r="C204" t="s">
        <v>49</v>
      </c>
      <c r="D204" t="s">
        <v>8</v>
      </c>
      <c r="E204" t="s">
        <v>9</v>
      </c>
      <c r="F204" t="s">
        <v>100</v>
      </c>
      <c r="G204">
        <v>11</v>
      </c>
      <c r="H204">
        <v>19</v>
      </c>
    </row>
    <row r="205" spans="1:8" ht="12.75">
      <c r="A205" t="s">
        <v>41</v>
      </c>
      <c r="B205" s="2">
        <v>38879</v>
      </c>
      <c r="C205" t="s">
        <v>49</v>
      </c>
      <c r="D205" t="s">
        <v>11</v>
      </c>
      <c r="E205" t="s">
        <v>17</v>
      </c>
      <c r="F205" t="s">
        <v>100</v>
      </c>
      <c r="G205">
        <v>11</v>
      </c>
      <c r="H205">
        <v>6</v>
      </c>
    </row>
    <row r="206" spans="1:8" ht="12.75">
      <c r="A206" t="s">
        <v>41</v>
      </c>
      <c r="B206" s="2">
        <v>38886</v>
      </c>
      <c r="C206" t="s">
        <v>67</v>
      </c>
      <c r="D206" t="s">
        <v>11</v>
      </c>
      <c r="E206" t="s">
        <v>17</v>
      </c>
      <c r="F206" t="s">
        <v>99</v>
      </c>
      <c r="G206">
        <v>12</v>
      </c>
      <c r="H206">
        <v>1</v>
      </c>
    </row>
    <row r="207" spans="1:9" ht="12.75">
      <c r="A207" t="s">
        <v>41</v>
      </c>
      <c r="B207" s="2">
        <v>38886</v>
      </c>
      <c r="C207" t="s">
        <v>67</v>
      </c>
      <c r="D207" t="s">
        <v>8</v>
      </c>
      <c r="E207" t="s">
        <v>17</v>
      </c>
      <c r="F207" t="s">
        <v>99</v>
      </c>
      <c r="G207">
        <v>24</v>
      </c>
      <c r="H207">
        <v>6</v>
      </c>
      <c r="I207" t="s">
        <v>26</v>
      </c>
    </row>
    <row r="208" spans="1:8" ht="12.75">
      <c r="A208" t="s">
        <v>41</v>
      </c>
      <c r="B208" s="2">
        <v>38893</v>
      </c>
      <c r="C208" t="s">
        <v>12</v>
      </c>
      <c r="D208" t="s">
        <v>12</v>
      </c>
      <c r="E208" t="s">
        <v>12</v>
      </c>
      <c r="F208" t="s">
        <v>12</v>
      </c>
      <c r="G208" t="s">
        <v>12</v>
      </c>
      <c r="H208" t="s">
        <v>12</v>
      </c>
    </row>
    <row r="209" spans="1:8" ht="12.75">
      <c r="A209" t="s">
        <v>41</v>
      </c>
      <c r="B209" s="2">
        <v>38893</v>
      </c>
      <c r="C209" t="s">
        <v>12</v>
      </c>
      <c r="D209" t="s">
        <v>12</v>
      </c>
      <c r="E209" t="s">
        <v>12</v>
      </c>
      <c r="F209" t="s">
        <v>12</v>
      </c>
      <c r="G209" t="s">
        <v>12</v>
      </c>
      <c r="H209" t="s">
        <v>12</v>
      </c>
    </row>
    <row r="210" spans="1:9" ht="12.75">
      <c r="A210" t="s">
        <v>41</v>
      </c>
      <c r="B210" s="2">
        <v>38907</v>
      </c>
      <c r="C210" t="s">
        <v>7</v>
      </c>
      <c r="D210" t="s">
        <v>8</v>
      </c>
      <c r="E210" t="s">
        <v>17</v>
      </c>
      <c r="F210" t="s">
        <v>97</v>
      </c>
      <c r="G210">
        <v>39</v>
      </c>
      <c r="H210">
        <v>3</v>
      </c>
      <c r="I210" t="s">
        <v>26</v>
      </c>
    </row>
    <row r="211" spans="1:9" ht="12.75">
      <c r="A211" t="s">
        <v>41</v>
      </c>
      <c r="B211" s="2">
        <v>38907</v>
      </c>
      <c r="C211" t="s">
        <v>7</v>
      </c>
      <c r="D211" t="s">
        <v>11</v>
      </c>
      <c r="E211" t="s">
        <v>17</v>
      </c>
      <c r="F211" t="s">
        <v>97</v>
      </c>
      <c r="G211">
        <v>23</v>
      </c>
      <c r="H211">
        <v>11</v>
      </c>
      <c r="I211" t="s">
        <v>26</v>
      </c>
    </row>
    <row r="212" spans="1:9" ht="12.75">
      <c r="A212" t="s">
        <v>41</v>
      </c>
      <c r="B212" s="2">
        <v>38914</v>
      </c>
      <c r="C212" t="s">
        <v>49</v>
      </c>
      <c r="D212" t="s">
        <v>8</v>
      </c>
      <c r="E212" t="s">
        <v>17</v>
      </c>
      <c r="F212" t="s">
        <v>88</v>
      </c>
      <c r="G212">
        <v>15</v>
      </c>
      <c r="H212">
        <v>2</v>
      </c>
      <c r="I212" t="s">
        <v>26</v>
      </c>
    </row>
    <row r="213" spans="1:8" ht="12.75">
      <c r="A213" t="s">
        <v>41</v>
      </c>
      <c r="B213" s="2">
        <v>38914</v>
      </c>
      <c r="C213" t="s">
        <v>49</v>
      </c>
      <c r="D213" t="s">
        <v>11</v>
      </c>
      <c r="E213" t="s">
        <v>17</v>
      </c>
      <c r="F213" t="s">
        <v>88</v>
      </c>
      <c r="G213">
        <v>15</v>
      </c>
      <c r="H213">
        <v>6</v>
      </c>
    </row>
    <row r="214" spans="1:8" ht="12.75">
      <c r="A214" t="s">
        <v>41</v>
      </c>
      <c r="B214" s="2">
        <v>38921</v>
      </c>
      <c r="C214" t="s">
        <v>49</v>
      </c>
      <c r="D214" t="s">
        <v>11</v>
      </c>
      <c r="E214" t="s">
        <v>17</v>
      </c>
      <c r="F214" t="s">
        <v>44</v>
      </c>
      <c r="G214">
        <v>17</v>
      </c>
      <c r="H214">
        <v>14</v>
      </c>
    </row>
    <row r="215" spans="1:9" ht="12.75">
      <c r="A215" t="s">
        <v>41</v>
      </c>
      <c r="B215" s="2">
        <v>38921</v>
      </c>
      <c r="C215" t="s">
        <v>49</v>
      </c>
      <c r="D215" t="s">
        <v>8</v>
      </c>
      <c r="E215" t="s">
        <v>17</v>
      </c>
      <c r="F215" t="s">
        <v>44</v>
      </c>
      <c r="G215">
        <v>20</v>
      </c>
      <c r="H215">
        <v>7</v>
      </c>
      <c r="I215" t="s">
        <v>26</v>
      </c>
    </row>
    <row r="216" spans="1:8" ht="12.75">
      <c r="A216" t="s">
        <v>41</v>
      </c>
      <c r="B216" s="2">
        <v>38928</v>
      </c>
      <c r="C216" t="s">
        <v>7</v>
      </c>
      <c r="D216" t="s">
        <v>11</v>
      </c>
      <c r="E216" t="s">
        <v>9</v>
      </c>
      <c r="F216" t="s">
        <v>101</v>
      </c>
      <c r="G216">
        <v>9</v>
      </c>
      <c r="H216">
        <v>11</v>
      </c>
    </row>
    <row r="217" spans="1:8" ht="12.75">
      <c r="A217" t="s">
        <v>41</v>
      </c>
      <c r="B217" s="2">
        <v>38928</v>
      </c>
      <c r="C217" t="s">
        <v>7</v>
      </c>
      <c r="D217" t="s">
        <v>8</v>
      </c>
      <c r="E217" t="s">
        <v>9</v>
      </c>
      <c r="F217" t="s">
        <v>101</v>
      </c>
      <c r="G217">
        <v>10</v>
      </c>
      <c r="H217">
        <v>12</v>
      </c>
    </row>
    <row r="218" spans="1:8" ht="12.75">
      <c r="A218" t="s">
        <v>41</v>
      </c>
      <c r="B218" s="2">
        <v>38935</v>
      </c>
      <c r="C218" t="s">
        <v>102</v>
      </c>
      <c r="D218" t="s">
        <v>11</v>
      </c>
      <c r="E218" t="s">
        <v>17</v>
      </c>
      <c r="F218" t="s">
        <v>88</v>
      </c>
      <c r="G218">
        <v>15</v>
      </c>
      <c r="H218">
        <v>10</v>
      </c>
    </row>
    <row r="219" spans="1:8" ht="12.75">
      <c r="A219" t="s">
        <v>41</v>
      </c>
      <c r="B219" s="2">
        <v>38935</v>
      </c>
      <c r="C219" t="s">
        <v>102</v>
      </c>
      <c r="D219" t="s">
        <v>8</v>
      </c>
      <c r="E219" t="s">
        <v>9</v>
      </c>
      <c r="F219" t="s">
        <v>88</v>
      </c>
      <c r="G219">
        <v>11</v>
      </c>
      <c r="H219">
        <v>12</v>
      </c>
    </row>
    <row r="220" spans="1:8" ht="12.75">
      <c r="A220" t="s">
        <v>41</v>
      </c>
      <c r="B220" s="2">
        <v>38942</v>
      </c>
      <c r="C220" t="s">
        <v>67</v>
      </c>
      <c r="D220" t="s">
        <v>8</v>
      </c>
      <c r="E220" t="s">
        <v>17</v>
      </c>
      <c r="F220" t="s">
        <v>101</v>
      </c>
      <c r="G220">
        <v>22</v>
      </c>
      <c r="H220">
        <v>9</v>
      </c>
    </row>
    <row r="221" spans="1:8" ht="12.75">
      <c r="A221" t="s">
        <v>41</v>
      </c>
      <c r="B221" s="2">
        <v>38942</v>
      </c>
      <c r="C221" t="s">
        <v>67</v>
      </c>
      <c r="D221" t="s">
        <v>11</v>
      </c>
      <c r="E221" t="s">
        <v>17</v>
      </c>
      <c r="F221" t="s">
        <v>101</v>
      </c>
      <c r="G221">
        <v>15</v>
      </c>
      <c r="H221">
        <v>8</v>
      </c>
    </row>
    <row r="222" spans="1:8" ht="12.75">
      <c r="A222" t="s">
        <v>43</v>
      </c>
      <c r="B222" s="2">
        <v>38949</v>
      </c>
      <c r="C222" t="s">
        <v>86</v>
      </c>
      <c r="D222" t="s">
        <v>11</v>
      </c>
      <c r="E222" t="s">
        <v>17</v>
      </c>
      <c r="F222" t="s">
        <v>44</v>
      </c>
      <c r="G222">
        <v>8</v>
      </c>
      <c r="H222">
        <v>7</v>
      </c>
    </row>
    <row r="223" spans="1:8" ht="12.75">
      <c r="A223" t="s">
        <v>43</v>
      </c>
      <c r="B223" s="2">
        <v>38949</v>
      </c>
      <c r="C223" t="s">
        <v>86</v>
      </c>
      <c r="D223" t="s">
        <v>8</v>
      </c>
      <c r="E223" t="s">
        <v>9</v>
      </c>
      <c r="F223" t="s">
        <v>44</v>
      </c>
      <c r="G223">
        <v>7</v>
      </c>
      <c r="H223">
        <v>9</v>
      </c>
    </row>
    <row r="224" spans="1:8" ht="12.75">
      <c r="A224" t="s">
        <v>43</v>
      </c>
      <c r="B224" s="2">
        <v>38949</v>
      </c>
      <c r="C224" t="s">
        <v>86</v>
      </c>
      <c r="D224" t="s">
        <v>11</v>
      </c>
      <c r="E224" t="s">
        <v>9</v>
      </c>
      <c r="F224" t="s">
        <v>44</v>
      </c>
      <c r="G224">
        <v>9</v>
      </c>
      <c r="H224">
        <v>11</v>
      </c>
    </row>
    <row r="225" spans="1:8" ht="12.75">
      <c r="A225" t="s">
        <v>42</v>
      </c>
      <c r="B225" s="2">
        <v>38970</v>
      </c>
      <c r="C225" t="s">
        <v>78</v>
      </c>
      <c r="D225" t="s">
        <v>8</v>
      </c>
      <c r="E225" t="s">
        <v>17</v>
      </c>
      <c r="F225" t="s">
        <v>103</v>
      </c>
      <c r="G225">
        <v>15</v>
      </c>
      <c r="H225">
        <v>5</v>
      </c>
    </row>
    <row r="226" spans="1:8" ht="12.75">
      <c r="A226" t="s">
        <v>42</v>
      </c>
      <c r="B226" s="2">
        <v>38970</v>
      </c>
      <c r="C226" t="s">
        <v>78</v>
      </c>
      <c r="D226" t="s">
        <v>11</v>
      </c>
      <c r="E226" t="s">
        <v>17</v>
      </c>
      <c r="F226" t="s">
        <v>103</v>
      </c>
      <c r="G226">
        <v>18</v>
      </c>
      <c r="H226">
        <v>8</v>
      </c>
    </row>
    <row r="227" spans="1:8" ht="12.75">
      <c r="A227" t="s">
        <v>42</v>
      </c>
      <c r="B227" s="2">
        <v>38977</v>
      </c>
      <c r="C227" t="s">
        <v>112</v>
      </c>
      <c r="D227" t="s">
        <v>112</v>
      </c>
      <c r="E227" t="s">
        <v>112</v>
      </c>
      <c r="F227" t="s">
        <v>112</v>
      </c>
      <c r="G227" t="s">
        <v>112</v>
      </c>
      <c r="H227" t="s">
        <v>112</v>
      </c>
    </row>
    <row r="228" spans="1:8" ht="12.75">
      <c r="A228" t="s">
        <v>42</v>
      </c>
      <c r="B228" s="2">
        <v>38977</v>
      </c>
      <c r="C228" t="s">
        <v>112</v>
      </c>
      <c r="D228" t="s">
        <v>112</v>
      </c>
      <c r="E228" t="s">
        <v>112</v>
      </c>
      <c r="F228" t="s">
        <v>112</v>
      </c>
      <c r="G228" t="s">
        <v>112</v>
      </c>
      <c r="H228" t="s">
        <v>112</v>
      </c>
    </row>
    <row r="229" spans="1:9" ht="12.75">
      <c r="A229" t="s">
        <v>42</v>
      </c>
      <c r="B229" s="2">
        <v>38984</v>
      </c>
      <c r="C229" t="s">
        <v>18</v>
      </c>
      <c r="D229" t="s">
        <v>11</v>
      </c>
      <c r="E229" t="s">
        <v>17</v>
      </c>
      <c r="F229" t="s">
        <v>88</v>
      </c>
      <c r="G229">
        <v>25</v>
      </c>
      <c r="H229">
        <v>13</v>
      </c>
      <c r="I229" t="s">
        <v>26</v>
      </c>
    </row>
    <row r="230" spans="1:8" ht="12.75">
      <c r="A230" t="s">
        <v>42</v>
      </c>
      <c r="B230" s="2">
        <v>38984</v>
      </c>
      <c r="C230" t="s">
        <v>18</v>
      </c>
      <c r="D230" t="s">
        <v>8</v>
      </c>
      <c r="E230" t="s">
        <v>17</v>
      </c>
      <c r="F230" t="s">
        <v>88</v>
      </c>
      <c r="G230">
        <v>19</v>
      </c>
      <c r="H230">
        <v>16</v>
      </c>
    </row>
    <row r="231" spans="1:8" ht="12.75">
      <c r="A231" t="s">
        <v>42</v>
      </c>
      <c r="B231" s="2">
        <v>38991</v>
      </c>
      <c r="C231" t="s">
        <v>12</v>
      </c>
      <c r="D231" t="s">
        <v>12</v>
      </c>
      <c r="E231" t="s">
        <v>12</v>
      </c>
      <c r="F231" t="s">
        <v>12</v>
      </c>
      <c r="G231" t="s">
        <v>12</v>
      </c>
      <c r="H231" t="s">
        <v>12</v>
      </c>
    </row>
    <row r="232" spans="1:8" ht="12.75">
      <c r="A232" t="s">
        <v>42</v>
      </c>
      <c r="B232" s="2">
        <v>38991</v>
      </c>
      <c r="C232" t="s">
        <v>12</v>
      </c>
      <c r="D232" t="s">
        <v>12</v>
      </c>
      <c r="E232" t="s">
        <v>12</v>
      </c>
      <c r="F232" t="s">
        <v>12</v>
      </c>
      <c r="G232" t="s">
        <v>12</v>
      </c>
      <c r="H232" t="s">
        <v>12</v>
      </c>
    </row>
    <row r="233" spans="1:8" ht="12.75">
      <c r="A233" t="s">
        <v>42</v>
      </c>
      <c r="B233" s="2">
        <v>38998</v>
      </c>
      <c r="C233" t="s">
        <v>18</v>
      </c>
      <c r="D233" t="s">
        <v>8</v>
      </c>
      <c r="E233" t="s">
        <v>17</v>
      </c>
      <c r="F233" t="s">
        <v>104</v>
      </c>
      <c r="G233">
        <v>19</v>
      </c>
      <c r="H233">
        <v>16</v>
      </c>
    </row>
    <row r="234" spans="1:9" ht="12.75">
      <c r="A234" t="s">
        <v>42</v>
      </c>
      <c r="B234" s="2">
        <v>38998</v>
      </c>
      <c r="C234" t="s">
        <v>18</v>
      </c>
      <c r="D234" t="s">
        <v>11</v>
      </c>
      <c r="E234" t="s">
        <v>17</v>
      </c>
      <c r="F234" t="s">
        <v>104</v>
      </c>
      <c r="G234">
        <v>20</v>
      </c>
      <c r="H234">
        <v>7</v>
      </c>
      <c r="I234" t="s">
        <v>26</v>
      </c>
    </row>
    <row r="235" spans="1:8" ht="12.75">
      <c r="A235" t="s">
        <v>42</v>
      </c>
      <c r="B235" s="2">
        <v>39005</v>
      </c>
      <c r="C235" t="s">
        <v>61</v>
      </c>
      <c r="D235" t="s">
        <v>8</v>
      </c>
      <c r="E235" t="s">
        <v>17</v>
      </c>
      <c r="F235" t="s">
        <v>103</v>
      </c>
      <c r="G235">
        <v>18</v>
      </c>
      <c r="H235">
        <v>17</v>
      </c>
    </row>
    <row r="236" spans="1:8" ht="12.75">
      <c r="A236" t="s">
        <v>42</v>
      </c>
      <c r="B236" s="2">
        <v>39005</v>
      </c>
      <c r="C236" t="s">
        <v>61</v>
      </c>
      <c r="D236" t="s">
        <v>11</v>
      </c>
      <c r="E236" t="s">
        <v>17</v>
      </c>
      <c r="F236" t="s">
        <v>103</v>
      </c>
      <c r="G236">
        <v>23</v>
      </c>
      <c r="H236">
        <v>12</v>
      </c>
    </row>
    <row r="237" spans="1:8" ht="12.75">
      <c r="A237" t="s">
        <v>42</v>
      </c>
      <c r="B237" s="2">
        <v>39012</v>
      </c>
      <c r="C237" t="s">
        <v>105</v>
      </c>
      <c r="D237" t="s">
        <v>11</v>
      </c>
      <c r="E237" t="s">
        <v>9</v>
      </c>
      <c r="F237" t="s">
        <v>106</v>
      </c>
      <c r="G237">
        <v>20</v>
      </c>
      <c r="H237">
        <v>22</v>
      </c>
    </row>
    <row r="238" spans="1:8" ht="12.75">
      <c r="A238" t="s">
        <v>42</v>
      </c>
      <c r="B238" s="2">
        <v>39012</v>
      </c>
      <c r="C238" t="s">
        <v>105</v>
      </c>
      <c r="D238" t="s">
        <v>8</v>
      </c>
      <c r="E238" t="s">
        <v>9</v>
      </c>
      <c r="F238" t="s">
        <v>106</v>
      </c>
      <c r="G238">
        <v>13</v>
      </c>
      <c r="H238">
        <v>21</v>
      </c>
    </row>
    <row r="239" spans="1:8" ht="12.75">
      <c r="A239" t="s">
        <v>42</v>
      </c>
      <c r="B239" s="2">
        <v>39019</v>
      </c>
      <c r="C239" t="s">
        <v>12</v>
      </c>
      <c r="D239" t="s">
        <v>12</v>
      </c>
      <c r="E239" t="s">
        <v>12</v>
      </c>
      <c r="F239" t="s">
        <v>12</v>
      </c>
      <c r="G239" t="s">
        <v>12</v>
      </c>
      <c r="H239" t="s">
        <v>12</v>
      </c>
    </row>
    <row r="240" spans="1:8" ht="12.75">
      <c r="A240" t="s">
        <v>42</v>
      </c>
      <c r="B240" s="2">
        <v>39019</v>
      </c>
      <c r="C240" t="s">
        <v>12</v>
      </c>
      <c r="D240" t="s">
        <v>12</v>
      </c>
      <c r="E240" t="s">
        <v>12</v>
      </c>
      <c r="F240" t="s">
        <v>12</v>
      </c>
      <c r="G240" t="s">
        <v>12</v>
      </c>
      <c r="H240" t="s">
        <v>12</v>
      </c>
    </row>
    <row r="241" spans="1:8" ht="12.75">
      <c r="A241" t="s">
        <v>42</v>
      </c>
      <c r="B241" s="2">
        <v>39026</v>
      </c>
      <c r="C241" t="s">
        <v>12</v>
      </c>
      <c r="D241" t="s">
        <v>12</v>
      </c>
      <c r="E241" t="s">
        <v>12</v>
      </c>
      <c r="F241" t="s">
        <v>12</v>
      </c>
      <c r="G241" t="s">
        <v>12</v>
      </c>
      <c r="H241" t="s">
        <v>12</v>
      </c>
    </row>
    <row r="242" spans="1:8" ht="12.75">
      <c r="A242" t="s">
        <v>42</v>
      </c>
      <c r="B242" s="2">
        <v>39026</v>
      </c>
      <c r="C242" t="s">
        <v>12</v>
      </c>
      <c r="D242" t="s">
        <v>12</v>
      </c>
      <c r="E242" t="s">
        <v>12</v>
      </c>
      <c r="F242" t="s">
        <v>12</v>
      </c>
      <c r="G242" t="s">
        <v>12</v>
      </c>
      <c r="H242" t="s">
        <v>12</v>
      </c>
    </row>
    <row r="243" spans="1:9" ht="12.75">
      <c r="A243" t="s">
        <v>43</v>
      </c>
      <c r="B243" s="2">
        <v>39033</v>
      </c>
      <c r="C243" t="s">
        <v>107</v>
      </c>
      <c r="D243" t="s">
        <v>11</v>
      </c>
      <c r="E243" t="s">
        <v>17</v>
      </c>
      <c r="F243" t="s">
        <v>108</v>
      </c>
      <c r="G243">
        <v>17</v>
      </c>
      <c r="H243">
        <v>16</v>
      </c>
      <c r="I243" t="s">
        <v>56</v>
      </c>
    </row>
    <row r="244" spans="1:8" ht="12.75">
      <c r="A244" t="s">
        <v>43</v>
      </c>
      <c r="B244" s="2">
        <v>39040</v>
      </c>
      <c r="C244" t="s">
        <v>107</v>
      </c>
      <c r="D244" t="s">
        <v>11</v>
      </c>
      <c r="E244" t="s">
        <v>9</v>
      </c>
      <c r="F244" t="s">
        <v>104</v>
      </c>
      <c r="G244">
        <v>20</v>
      </c>
      <c r="H244">
        <v>27</v>
      </c>
    </row>
    <row r="245" spans="1:8" ht="12.75">
      <c r="A245" t="s">
        <v>41</v>
      </c>
      <c r="B245" s="2">
        <v>39201</v>
      </c>
      <c r="C245" t="s">
        <v>86</v>
      </c>
      <c r="D245" t="s">
        <v>8</v>
      </c>
      <c r="E245" t="s">
        <v>9</v>
      </c>
      <c r="F245" t="s">
        <v>106</v>
      </c>
      <c r="G245">
        <v>14</v>
      </c>
      <c r="H245">
        <v>18</v>
      </c>
    </row>
    <row r="246" spans="1:8" ht="12.75">
      <c r="A246" t="s">
        <v>41</v>
      </c>
      <c r="B246" s="2">
        <v>39201</v>
      </c>
      <c r="C246" t="s">
        <v>86</v>
      </c>
      <c r="D246" t="s">
        <v>11</v>
      </c>
      <c r="E246" t="s">
        <v>9</v>
      </c>
      <c r="F246" t="s">
        <v>106</v>
      </c>
      <c r="G246">
        <v>11</v>
      </c>
      <c r="H246">
        <v>13</v>
      </c>
    </row>
    <row r="247" spans="1:8" ht="12.75">
      <c r="A247" t="s">
        <v>41</v>
      </c>
      <c r="B247" s="2">
        <v>39208</v>
      </c>
      <c r="C247" t="s">
        <v>7</v>
      </c>
      <c r="D247" t="s">
        <v>8</v>
      </c>
      <c r="E247" t="s">
        <v>17</v>
      </c>
      <c r="F247" t="s">
        <v>4</v>
      </c>
      <c r="G247">
        <v>15</v>
      </c>
      <c r="H247">
        <v>13</v>
      </c>
    </row>
    <row r="248" spans="1:8" ht="12.75">
      <c r="A248" t="s">
        <v>41</v>
      </c>
      <c r="B248" s="2">
        <v>39208</v>
      </c>
      <c r="C248" t="s">
        <v>7</v>
      </c>
      <c r="D248" t="s">
        <v>11</v>
      </c>
      <c r="E248" t="s">
        <v>17</v>
      </c>
      <c r="F248" t="s">
        <v>4</v>
      </c>
      <c r="G248">
        <v>11</v>
      </c>
      <c r="H248">
        <v>10</v>
      </c>
    </row>
    <row r="249" spans="1:8" ht="12.75">
      <c r="A249" t="s">
        <v>41</v>
      </c>
      <c r="B249" s="2">
        <v>39215</v>
      </c>
      <c r="C249" t="s">
        <v>24</v>
      </c>
      <c r="D249" t="s">
        <v>11</v>
      </c>
      <c r="E249" t="s">
        <v>17</v>
      </c>
      <c r="F249" t="s">
        <v>88</v>
      </c>
      <c r="G249">
        <v>24</v>
      </c>
      <c r="H249">
        <v>20</v>
      </c>
    </row>
    <row r="250" spans="1:8" ht="12.75">
      <c r="A250" t="s">
        <v>41</v>
      </c>
      <c r="B250" s="2">
        <v>39215</v>
      </c>
      <c r="C250" t="s">
        <v>24</v>
      </c>
      <c r="D250" t="s">
        <v>8</v>
      </c>
      <c r="E250" t="s">
        <v>17</v>
      </c>
      <c r="F250" t="s">
        <v>88</v>
      </c>
      <c r="G250">
        <v>16</v>
      </c>
      <c r="H250">
        <v>15</v>
      </c>
    </row>
    <row r="251" spans="1:8" ht="12.75">
      <c r="A251" t="s">
        <v>41</v>
      </c>
      <c r="B251" s="2">
        <v>39222</v>
      </c>
      <c r="C251" t="s">
        <v>78</v>
      </c>
      <c r="D251" t="s">
        <v>11</v>
      </c>
      <c r="E251" t="s">
        <v>9</v>
      </c>
      <c r="F251" t="s">
        <v>85</v>
      </c>
      <c r="G251">
        <v>11</v>
      </c>
      <c r="H251">
        <v>15</v>
      </c>
    </row>
    <row r="252" spans="1:8" ht="12.75">
      <c r="A252" t="s">
        <v>41</v>
      </c>
      <c r="B252" s="2">
        <v>39222</v>
      </c>
      <c r="C252" t="s">
        <v>78</v>
      </c>
      <c r="D252" t="s">
        <v>8</v>
      </c>
      <c r="E252" t="s">
        <v>17</v>
      </c>
      <c r="F252" t="s">
        <v>85</v>
      </c>
      <c r="G252">
        <v>18</v>
      </c>
      <c r="H252">
        <v>12</v>
      </c>
    </row>
    <row r="253" spans="1:8" ht="12.75">
      <c r="A253" t="s">
        <v>41</v>
      </c>
      <c r="B253" s="2">
        <v>39236</v>
      </c>
      <c r="C253" t="s">
        <v>67</v>
      </c>
      <c r="D253" t="s">
        <v>8</v>
      </c>
      <c r="E253" t="s">
        <v>9</v>
      </c>
      <c r="F253" t="s">
        <v>60</v>
      </c>
      <c r="G253">
        <v>15</v>
      </c>
      <c r="H253">
        <v>16</v>
      </c>
    </row>
    <row r="254" spans="1:8" ht="12.75">
      <c r="A254" t="s">
        <v>41</v>
      </c>
      <c r="B254" s="2">
        <v>39236</v>
      </c>
      <c r="C254" t="s">
        <v>67</v>
      </c>
      <c r="D254" t="s">
        <v>11</v>
      </c>
      <c r="E254" t="s">
        <v>17</v>
      </c>
      <c r="F254" t="s">
        <v>60</v>
      </c>
      <c r="G254">
        <v>8</v>
      </c>
      <c r="H254">
        <v>5</v>
      </c>
    </row>
    <row r="255" spans="1:9" ht="12.75">
      <c r="A255" t="s">
        <v>41</v>
      </c>
      <c r="B255" s="2">
        <v>39243</v>
      </c>
      <c r="C255" t="s">
        <v>107</v>
      </c>
      <c r="D255" t="s">
        <v>8</v>
      </c>
      <c r="E255" t="s">
        <v>17</v>
      </c>
      <c r="F255" t="s">
        <v>97</v>
      </c>
      <c r="G255">
        <v>25</v>
      </c>
      <c r="H255">
        <v>7</v>
      </c>
      <c r="I255" t="s">
        <v>26</v>
      </c>
    </row>
    <row r="256" spans="1:9" ht="12.75">
      <c r="A256" t="s">
        <v>41</v>
      </c>
      <c r="B256" s="2">
        <v>39243</v>
      </c>
      <c r="C256" t="s">
        <v>107</v>
      </c>
      <c r="D256" t="s">
        <v>11</v>
      </c>
      <c r="E256" t="s">
        <v>17</v>
      </c>
      <c r="F256" t="s">
        <v>97</v>
      </c>
      <c r="G256">
        <v>17</v>
      </c>
      <c r="H256">
        <v>5</v>
      </c>
      <c r="I256" t="s">
        <v>26</v>
      </c>
    </row>
    <row r="257" spans="1:8" ht="12.75">
      <c r="A257" t="s">
        <v>41</v>
      </c>
      <c r="B257" s="2">
        <v>39250</v>
      </c>
      <c r="C257" t="s">
        <v>49</v>
      </c>
      <c r="D257" t="s">
        <v>11</v>
      </c>
      <c r="E257" t="s">
        <v>9</v>
      </c>
      <c r="F257" t="s">
        <v>109</v>
      </c>
      <c r="G257">
        <v>11</v>
      </c>
      <c r="H257">
        <v>13</v>
      </c>
    </row>
    <row r="258" spans="1:9" ht="12.75">
      <c r="A258" t="s">
        <v>41</v>
      </c>
      <c r="B258" s="2">
        <v>39250</v>
      </c>
      <c r="C258" t="s">
        <v>49</v>
      </c>
      <c r="D258" t="s">
        <v>8</v>
      </c>
      <c r="E258" t="s">
        <v>9</v>
      </c>
      <c r="F258" t="s">
        <v>109</v>
      </c>
      <c r="G258">
        <v>9</v>
      </c>
      <c r="H258">
        <v>21</v>
      </c>
      <c r="I258" t="s">
        <v>26</v>
      </c>
    </row>
    <row r="259" spans="1:9" ht="12.75">
      <c r="A259" t="s">
        <v>41</v>
      </c>
      <c r="B259" s="2">
        <v>39257</v>
      </c>
      <c r="C259" t="s">
        <v>18</v>
      </c>
      <c r="D259" t="s">
        <v>11</v>
      </c>
      <c r="E259" t="s">
        <v>17</v>
      </c>
      <c r="F259" t="s">
        <v>110</v>
      </c>
      <c r="G259">
        <v>16</v>
      </c>
      <c r="H259">
        <v>3</v>
      </c>
      <c r="I259" t="s">
        <v>26</v>
      </c>
    </row>
    <row r="260" spans="1:9" ht="12.75">
      <c r="A260" t="s">
        <v>41</v>
      </c>
      <c r="B260" s="2">
        <v>39257</v>
      </c>
      <c r="C260" t="s">
        <v>18</v>
      </c>
      <c r="D260" t="s">
        <v>8</v>
      </c>
      <c r="E260" t="s">
        <v>17</v>
      </c>
      <c r="F260" t="s">
        <v>110</v>
      </c>
      <c r="G260">
        <v>24</v>
      </c>
      <c r="H260">
        <v>2</v>
      </c>
      <c r="I260" t="s">
        <v>26</v>
      </c>
    </row>
    <row r="261" spans="1:9" ht="12.75">
      <c r="A261" t="s">
        <v>41</v>
      </c>
      <c r="B261" s="2">
        <v>39264</v>
      </c>
      <c r="C261" t="s">
        <v>107</v>
      </c>
      <c r="D261" t="s">
        <v>11</v>
      </c>
      <c r="E261" t="s">
        <v>17</v>
      </c>
      <c r="F261" t="s">
        <v>44</v>
      </c>
      <c r="G261">
        <v>20</v>
      </c>
      <c r="H261">
        <v>7</v>
      </c>
      <c r="I261" t="s">
        <v>26</v>
      </c>
    </row>
    <row r="262" spans="1:8" ht="12.75">
      <c r="A262" t="s">
        <v>41</v>
      </c>
      <c r="B262" s="2">
        <v>39264</v>
      </c>
      <c r="C262" t="s">
        <v>107</v>
      </c>
      <c r="D262" t="s">
        <v>8</v>
      </c>
      <c r="E262" t="s">
        <v>9</v>
      </c>
      <c r="F262" t="s">
        <v>44</v>
      </c>
      <c r="G262">
        <v>3</v>
      </c>
      <c r="H262">
        <v>12</v>
      </c>
    </row>
    <row r="263" spans="1:8" ht="12.75">
      <c r="A263" t="s">
        <v>41</v>
      </c>
      <c r="B263" s="2">
        <v>39271</v>
      </c>
      <c r="C263" t="s">
        <v>86</v>
      </c>
      <c r="D263" t="s">
        <v>11</v>
      </c>
      <c r="E263" t="s">
        <v>17</v>
      </c>
      <c r="F263" t="s">
        <v>106</v>
      </c>
      <c r="G263">
        <v>16</v>
      </c>
      <c r="H263">
        <v>15</v>
      </c>
    </row>
    <row r="264" spans="1:8" ht="12.75">
      <c r="A264" t="s">
        <v>41</v>
      </c>
      <c r="B264" s="2">
        <v>39271</v>
      </c>
      <c r="C264" t="s">
        <v>86</v>
      </c>
      <c r="D264" t="s">
        <v>8</v>
      </c>
      <c r="E264" t="s">
        <v>17</v>
      </c>
      <c r="F264" t="s">
        <v>106</v>
      </c>
      <c r="G264">
        <v>14</v>
      </c>
      <c r="H264">
        <v>11</v>
      </c>
    </row>
    <row r="265" spans="1:9" ht="12.75">
      <c r="A265" t="s">
        <v>41</v>
      </c>
      <c r="B265" s="2">
        <v>39278</v>
      </c>
      <c r="C265" t="s">
        <v>7</v>
      </c>
      <c r="D265" t="s">
        <v>8</v>
      </c>
      <c r="E265" t="s">
        <v>17</v>
      </c>
      <c r="F265" t="s">
        <v>4</v>
      </c>
      <c r="G265">
        <v>16</v>
      </c>
      <c r="H265">
        <v>4</v>
      </c>
      <c r="I265" t="s">
        <v>26</v>
      </c>
    </row>
    <row r="266" spans="1:8" ht="12.75">
      <c r="A266" t="s">
        <v>41</v>
      </c>
      <c r="B266" s="2">
        <v>39278</v>
      </c>
      <c r="C266" t="s">
        <v>7</v>
      </c>
      <c r="D266" t="s">
        <v>11</v>
      </c>
      <c r="E266" t="s">
        <v>9</v>
      </c>
      <c r="F266" t="s">
        <v>4</v>
      </c>
      <c r="G266">
        <v>10</v>
      </c>
      <c r="H266">
        <v>20</v>
      </c>
    </row>
    <row r="267" spans="1:9" ht="12.75">
      <c r="A267" t="s">
        <v>41</v>
      </c>
      <c r="B267" s="2">
        <v>39285</v>
      </c>
      <c r="C267" t="s">
        <v>111</v>
      </c>
      <c r="D267" t="s">
        <v>11</v>
      </c>
      <c r="E267" t="s">
        <v>9</v>
      </c>
      <c r="F267" t="s">
        <v>88</v>
      </c>
      <c r="G267">
        <v>22</v>
      </c>
      <c r="H267">
        <v>23</v>
      </c>
      <c r="I267" t="s">
        <v>94</v>
      </c>
    </row>
    <row r="268" spans="1:8" ht="12.75">
      <c r="A268" t="s">
        <v>41</v>
      </c>
      <c r="B268" s="2">
        <v>39285</v>
      </c>
      <c r="C268" t="s">
        <v>111</v>
      </c>
      <c r="D268" t="s">
        <v>8</v>
      </c>
      <c r="E268" t="s">
        <v>17</v>
      </c>
      <c r="F268" t="s">
        <v>88</v>
      </c>
      <c r="G268">
        <v>9</v>
      </c>
      <c r="H268">
        <v>7</v>
      </c>
    </row>
    <row r="269" spans="1:9" ht="12.75">
      <c r="A269" t="s">
        <v>41</v>
      </c>
      <c r="B269" s="2">
        <v>39292</v>
      </c>
      <c r="C269" t="s">
        <v>7</v>
      </c>
      <c r="D269" t="s">
        <v>11</v>
      </c>
      <c r="E269" t="s">
        <v>17</v>
      </c>
      <c r="F269" t="s">
        <v>85</v>
      </c>
      <c r="G269">
        <v>18</v>
      </c>
      <c r="H269">
        <v>6</v>
      </c>
      <c r="I269" t="s">
        <v>26</v>
      </c>
    </row>
    <row r="270" spans="1:8" ht="12.75">
      <c r="A270" t="s">
        <v>41</v>
      </c>
      <c r="B270" s="2">
        <v>39292</v>
      </c>
      <c r="C270" t="s">
        <v>7</v>
      </c>
      <c r="D270" t="s">
        <v>8</v>
      </c>
      <c r="E270" t="s">
        <v>17</v>
      </c>
      <c r="F270" t="s">
        <v>85</v>
      </c>
      <c r="G270">
        <v>16</v>
      </c>
      <c r="H270">
        <v>8</v>
      </c>
    </row>
    <row r="271" spans="1:8" ht="12.75">
      <c r="A271" t="s">
        <v>43</v>
      </c>
      <c r="B271" s="2">
        <v>39299</v>
      </c>
      <c r="C271" t="s">
        <v>112</v>
      </c>
      <c r="D271" t="s">
        <v>112</v>
      </c>
      <c r="E271" t="s">
        <v>112</v>
      </c>
      <c r="F271" t="s">
        <v>112</v>
      </c>
      <c r="G271" t="s">
        <v>112</v>
      </c>
      <c r="H271" t="s">
        <v>112</v>
      </c>
    </row>
    <row r="272" spans="1:8" ht="12.75">
      <c r="A272" t="s">
        <v>43</v>
      </c>
      <c r="B272" s="2">
        <v>39299</v>
      </c>
      <c r="C272" t="s">
        <v>112</v>
      </c>
      <c r="D272" t="s">
        <v>112</v>
      </c>
      <c r="E272" t="s">
        <v>112</v>
      </c>
      <c r="F272" t="s">
        <v>112</v>
      </c>
      <c r="G272" t="s">
        <v>112</v>
      </c>
      <c r="H272" t="s">
        <v>112</v>
      </c>
    </row>
    <row r="273" spans="1:8" ht="12.75">
      <c r="A273" t="s">
        <v>43</v>
      </c>
      <c r="B273" s="2">
        <v>39306</v>
      </c>
      <c r="C273" t="s">
        <v>12</v>
      </c>
      <c r="D273" t="s">
        <v>12</v>
      </c>
      <c r="E273" t="s">
        <v>12</v>
      </c>
      <c r="F273" t="s">
        <v>12</v>
      </c>
      <c r="G273" t="s">
        <v>12</v>
      </c>
      <c r="H273" t="s">
        <v>12</v>
      </c>
    </row>
    <row r="274" spans="1:8" ht="12.75">
      <c r="A274" t="s">
        <v>43</v>
      </c>
      <c r="B274" s="2">
        <v>39306</v>
      </c>
      <c r="C274" t="s">
        <v>12</v>
      </c>
      <c r="D274" t="s">
        <v>12</v>
      </c>
      <c r="E274" t="s">
        <v>12</v>
      </c>
      <c r="F274" t="s">
        <v>12</v>
      </c>
      <c r="G274" t="s">
        <v>12</v>
      </c>
      <c r="H274" t="s">
        <v>12</v>
      </c>
    </row>
    <row r="275" spans="1:8" ht="12.75">
      <c r="A275" t="s">
        <v>43</v>
      </c>
      <c r="B275" s="2">
        <v>39313</v>
      </c>
      <c r="C275" t="s">
        <v>7</v>
      </c>
      <c r="D275" t="s">
        <v>8</v>
      </c>
      <c r="E275" t="s">
        <v>9</v>
      </c>
      <c r="F275" t="s">
        <v>106</v>
      </c>
      <c r="G275">
        <v>19</v>
      </c>
      <c r="H275">
        <v>25</v>
      </c>
    </row>
    <row r="276" spans="1:8" ht="12.75">
      <c r="A276" t="s">
        <v>43</v>
      </c>
      <c r="B276" s="2">
        <v>39313</v>
      </c>
      <c r="C276" t="s">
        <v>7</v>
      </c>
      <c r="D276" t="s">
        <v>11</v>
      </c>
      <c r="E276" t="s">
        <v>9</v>
      </c>
      <c r="F276" t="s">
        <v>106</v>
      </c>
      <c r="G276">
        <v>11</v>
      </c>
      <c r="H276">
        <v>15</v>
      </c>
    </row>
    <row r="277" spans="1:8" ht="12.75">
      <c r="A277" t="s">
        <v>42</v>
      </c>
      <c r="B277" s="2">
        <v>39334</v>
      </c>
      <c r="C277" t="s">
        <v>49</v>
      </c>
      <c r="D277" t="s">
        <v>11</v>
      </c>
      <c r="E277" t="s">
        <v>17</v>
      </c>
      <c r="F277" t="s">
        <v>88</v>
      </c>
      <c r="G277">
        <v>15</v>
      </c>
      <c r="H277">
        <v>14</v>
      </c>
    </row>
    <row r="278" spans="1:8" ht="12.75">
      <c r="A278" t="s">
        <v>42</v>
      </c>
      <c r="B278" s="2">
        <v>39334</v>
      </c>
      <c r="C278" t="s">
        <v>49</v>
      </c>
      <c r="D278" t="s">
        <v>8</v>
      </c>
      <c r="E278" t="s">
        <v>17</v>
      </c>
      <c r="F278" t="s">
        <v>88</v>
      </c>
      <c r="G278">
        <v>20</v>
      </c>
      <c r="H278">
        <v>19</v>
      </c>
    </row>
    <row r="279" spans="1:9" ht="12.75">
      <c r="A279" t="s">
        <v>42</v>
      </c>
      <c r="B279" s="2">
        <v>39341</v>
      </c>
      <c r="C279" t="s">
        <v>107</v>
      </c>
      <c r="D279" t="s">
        <v>8</v>
      </c>
      <c r="E279" t="s">
        <v>17</v>
      </c>
      <c r="F279" t="s">
        <v>60</v>
      </c>
      <c r="G279">
        <v>14</v>
      </c>
      <c r="H279">
        <v>2</v>
      </c>
      <c r="I279" t="s">
        <v>26</v>
      </c>
    </row>
    <row r="280" spans="1:8" ht="12.75">
      <c r="A280" t="s">
        <v>42</v>
      </c>
      <c r="B280" s="2">
        <v>39341</v>
      </c>
      <c r="C280" t="s">
        <v>107</v>
      </c>
      <c r="D280" t="s">
        <v>11</v>
      </c>
      <c r="E280" t="s">
        <v>17</v>
      </c>
      <c r="F280" t="s">
        <v>60</v>
      </c>
      <c r="G280">
        <v>17</v>
      </c>
      <c r="H280">
        <v>14</v>
      </c>
    </row>
    <row r="281" spans="1:8" ht="12.75">
      <c r="A281" t="s">
        <v>42</v>
      </c>
      <c r="B281" s="2">
        <v>39348</v>
      </c>
      <c r="C281" t="s">
        <v>107</v>
      </c>
      <c r="D281" t="s">
        <v>11</v>
      </c>
      <c r="E281" t="s">
        <v>9</v>
      </c>
      <c r="F281" t="s">
        <v>64</v>
      </c>
      <c r="G281">
        <v>9</v>
      </c>
      <c r="H281">
        <v>17</v>
      </c>
    </row>
    <row r="282" spans="1:8" ht="12.75">
      <c r="A282" t="s">
        <v>42</v>
      </c>
      <c r="B282" s="2">
        <v>39348</v>
      </c>
      <c r="C282" t="s">
        <v>107</v>
      </c>
      <c r="D282" t="s">
        <v>8</v>
      </c>
      <c r="E282" t="s">
        <v>9</v>
      </c>
      <c r="F282" t="s">
        <v>64</v>
      </c>
      <c r="G282">
        <v>14</v>
      </c>
      <c r="H282">
        <v>15</v>
      </c>
    </row>
    <row r="283" spans="1:9" ht="12.75">
      <c r="A283" t="s">
        <v>42</v>
      </c>
      <c r="B283" s="2">
        <v>39355</v>
      </c>
      <c r="C283" t="s">
        <v>78</v>
      </c>
      <c r="D283" t="s">
        <v>8</v>
      </c>
      <c r="E283" t="s">
        <v>17</v>
      </c>
      <c r="F283" t="s">
        <v>113</v>
      </c>
      <c r="G283">
        <v>13</v>
      </c>
      <c r="H283">
        <v>0</v>
      </c>
      <c r="I283" t="s">
        <v>26</v>
      </c>
    </row>
    <row r="284" spans="1:8" ht="12.75">
      <c r="A284" t="s">
        <v>42</v>
      </c>
      <c r="B284" s="2">
        <v>39355</v>
      </c>
      <c r="C284" t="s">
        <v>78</v>
      </c>
      <c r="D284" t="s">
        <v>11</v>
      </c>
      <c r="E284" t="s">
        <v>17</v>
      </c>
      <c r="F284" t="s">
        <v>113</v>
      </c>
      <c r="G284">
        <v>18</v>
      </c>
      <c r="H284">
        <v>13</v>
      </c>
    </row>
    <row r="285" spans="1:9" ht="12.75">
      <c r="A285" t="s">
        <v>42</v>
      </c>
      <c r="B285" s="2">
        <v>39362</v>
      </c>
      <c r="C285" t="s">
        <v>107</v>
      </c>
      <c r="D285" t="s">
        <v>8</v>
      </c>
      <c r="E285" t="s">
        <v>17</v>
      </c>
      <c r="F285" t="s">
        <v>114</v>
      </c>
      <c r="G285">
        <v>22</v>
      </c>
      <c r="H285">
        <v>9</v>
      </c>
      <c r="I285" t="s">
        <v>26</v>
      </c>
    </row>
    <row r="286" spans="1:9" ht="12.75">
      <c r="A286" t="s">
        <v>42</v>
      </c>
      <c r="B286" s="2">
        <v>39362</v>
      </c>
      <c r="C286" t="s">
        <v>107</v>
      </c>
      <c r="D286" t="s">
        <v>11</v>
      </c>
      <c r="E286" t="s">
        <v>17</v>
      </c>
      <c r="F286" t="s">
        <v>114</v>
      </c>
      <c r="G286">
        <v>22</v>
      </c>
      <c r="H286">
        <v>10</v>
      </c>
      <c r="I286" t="s">
        <v>26</v>
      </c>
    </row>
    <row r="287" spans="1:9" ht="12.75">
      <c r="A287" t="s">
        <v>42</v>
      </c>
      <c r="B287" s="2">
        <v>39369</v>
      </c>
      <c r="C287" t="s">
        <v>118</v>
      </c>
      <c r="D287" t="s">
        <v>11</v>
      </c>
      <c r="E287" t="s">
        <v>17</v>
      </c>
      <c r="F287" t="s">
        <v>88</v>
      </c>
      <c r="G287">
        <v>18</v>
      </c>
      <c r="H287">
        <v>6</v>
      </c>
      <c r="I287" t="s">
        <v>26</v>
      </c>
    </row>
    <row r="288" spans="1:9" ht="12.75">
      <c r="A288" t="s">
        <v>42</v>
      </c>
      <c r="B288" s="2">
        <v>39369</v>
      </c>
      <c r="C288" t="s">
        <v>118</v>
      </c>
      <c r="D288" t="s">
        <v>8</v>
      </c>
      <c r="E288" t="s">
        <v>17</v>
      </c>
      <c r="F288" t="s">
        <v>88</v>
      </c>
      <c r="G288">
        <v>24</v>
      </c>
      <c r="H288">
        <v>6</v>
      </c>
      <c r="I288" t="s">
        <v>26</v>
      </c>
    </row>
    <row r="289" spans="1:8" ht="12.75">
      <c r="A289" t="s">
        <v>42</v>
      </c>
      <c r="B289" s="2">
        <v>39376</v>
      </c>
      <c r="C289" t="s">
        <v>107</v>
      </c>
      <c r="D289" t="s">
        <v>11</v>
      </c>
      <c r="E289" t="s">
        <v>17</v>
      </c>
      <c r="F289" t="s">
        <v>60</v>
      </c>
      <c r="G289">
        <v>14</v>
      </c>
      <c r="H289">
        <v>13</v>
      </c>
    </row>
    <row r="290" spans="1:8" ht="12.75">
      <c r="A290" t="s">
        <v>42</v>
      </c>
      <c r="B290" s="2">
        <v>39376</v>
      </c>
      <c r="C290" t="s">
        <v>107</v>
      </c>
      <c r="D290" t="s">
        <v>8</v>
      </c>
      <c r="E290" t="s">
        <v>9</v>
      </c>
      <c r="F290" t="s">
        <v>60</v>
      </c>
      <c r="G290">
        <v>8</v>
      </c>
      <c r="H290">
        <v>10</v>
      </c>
    </row>
    <row r="291" spans="1:8" ht="12.75">
      <c r="A291" t="s">
        <v>43</v>
      </c>
      <c r="B291" s="2">
        <v>39383</v>
      </c>
      <c r="C291" t="s">
        <v>12</v>
      </c>
      <c r="D291" t="s">
        <v>12</v>
      </c>
      <c r="E291" t="s">
        <v>12</v>
      </c>
      <c r="F291" t="s">
        <v>12</v>
      </c>
      <c r="G291" t="s">
        <v>12</v>
      </c>
      <c r="H291" t="s">
        <v>12</v>
      </c>
    </row>
    <row r="292" spans="1:8" ht="12.75">
      <c r="A292" t="s">
        <v>43</v>
      </c>
      <c r="B292" s="2">
        <v>39383</v>
      </c>
      <c r="C292" t="s">
        <v>12</v>
      </c>
      <c r="D292" t="s">
        <v>12</v>
      </c>
      <c r="E292" t="s">
        <v>12</v>
      </c>
      <c r="F292" t="s">
        <v>12</v>
      </c>
      <c r="G292" t="s">
        <v>12</v>
      </c>
      <c r="H292" t="s">
        <v>12</v>
      </c>
    </row>
    <row r="293" spans="1:9" ht="12.75">
      <c r="A293" t="s">
        <v>43</v>
      </c>
      <c r="B293" s="2">
        <v>39390</v>
      </c>
      <c r="C293" t="s">
        <v>78</v>
      </c>
      <c r="D293" t="s">
        <v>8</v>
      </c>
      <c r="E293" t="s">
        <v>17</v>
      </c>
      <c r="F293" t="s">
        <v>114</v>
      </c>
      <c r="G293">
        <v>18</v>
      </c>
      <c r="H293">
        <v>4</v>
      </c>
      <c r="I293" t="s">
        <v>26</v>
      </c>
    </row>
    <row r="294" spans="1:8" ht="12.75">
      <c r="A294" t="s">
        <v>43</v>
      </c>
      <c r="B294" s="2">
        <v>39390</v>
      </c>
      <c r="C294" t="s">
        <v>78</v>
      </c>
      <c r="D294" t="s">
        <v>11</v>
      </c>
      <c r="E294" t="s">
        <v>17</v>
      </c>
      <c r="F294" t="s">
        <v>114</v>
      </c>
      <c r="G294">
        <v>15</v>
      </c>
      <c r="H294">
        <v>10</v>
      </c>
    </row>
    <row r="295" spans="1:8" ht="12.75">
      <c r="A295" t="s">
        <v>43</v>
      </c>
      <c r="B295" s="2">
        <v>39397</v>
      </c>
      <c r="C295" t="s">
        <v>119</v>
      </c>
      <c r="D295" t="s">
        <v>8</v>
      </c>
      <c r="E295" t="s">
        <v>17</v>
      </c>
      <c r="F295" t="s">
        <v>113</v>
      </c>
      <c r="G295">
        <v>20</v>
      </c>
      <c r="H295">
        <v>19</v>
      </c>
    </row>
    <row r="296" spans="1:8" ht="12.75">
      <c r="A296" t="s">
        <v>43</v>
      </c>
      <c r="B296" s="2">
        <v>39397</v>
      </c>
      <c r="C296" t="s">
        <v>119</v>
      </c>
      <c r="D296" t="s">
        <v>11</v>
      </c>
      <c r="E296" t="s">
        <v>9</v>
      </c>
      <c r="F296" t="s">
        <v>113</v>
      </c>
      <c r="G296">
        <v>5</v>
      </c>
      <c r="H296">
        <v>15</v>
      </c>
    </row>
    <row r="297" spans="1:9" ht="12.75">
      <c r="A297" t="s">
        <v>43</v>
      </c>
      <c r="B297" s="2">
        <v>39397</v>
      </c>
      <c r="C297" t="s">
        <v>119</v>
      </c>
      <c r="D297" t="s">
        <v>11</v>
      </c>
      <c r="E297" t="s">
        <v>9</v>
      </c>
      <c r="F297" t="s">
        <v>113</v>
      </c>
      <c r="G297">
        <v>3</v>
      </c>
      <c r="H297">
        <v>23</v>
      </c>
      <c r="I297" t="s">
        <v>26</v>
      </c>
    </row>
    <row r="298" spans="1:9" ht="12.75">
      <c r="A298" t="s">
        <v>41</v>
      </c>
      <c r="B298" s="2">
        <v>39565</v>
      </c>
      <c r="C298" t="s">
        <v>119</v>
      </c>
      <c r="D298" t="s">
        <v>11</v>
      </c>
      <c r="E298" t="s">
        <v>17</v>
      </c>
      <c r="F298" t="s">
        <v>120</v>
      </c>
      <c r="G298">
        <v>20</v>
      </c>
      <c r="H298">
        <v>0</v>
      </c>
      <c r="I298" t="s">
        <v>26</v>
      </c>
    </row>
    <row r="299" spans="1:9" ht="12.75">
      <c r="A299" t="s">
        <v>41</v>
      </c>
      <c r="B299" s="2">
        <v>39565</v>
      </c>
      <c r="C299" t="s">
        <v>119</v>
      </c>
      <c r="D299" t="s">
        <v>8</v>
      </c>
      <c r="E299" t="s">
        <v>17</v>
      </c>
      <c r="F299" t="s">
        <v>120</v>
      </c>
      <c r="G299">
        <v>31</v>
      </c>
      <c r="H299">
        <v>3</v>
      </c>
      <c r="I299" t="s">
        <v>26</v>
      </c>
    </row>
    <row r="300" spans="1:9" ht="12.75">
      <c r="A300" t="s">
        <v>41</v>
      </c>
      <c r="B300" s="2">
        <v>39572</v>
      </c>
      <c r="C300" t="s">
        <v>24</v>
      </c>
      <c r="D300" t="s">
        <v>8</v>
      </c>
      <c r="E300" t="s">
        <v>17</v>
      </c>
      <c r="F300" t="s">
        <v>121</v>
      </c>
      <c r="G300">
        <v>24</v>
      </c>
      <c r="H300">
        <v>10</v>
      </c>
      <c r="I300" t="s">
        <v>26</v>
      </c>
    </row>
    <row r="301" spans="1:9" ht="12.75">
      <c r="A301" t="s">
        <v>41</v>
      </c>
      <c r="B301" s="2">
        <v>39572</v>
      </c>
      <c r="C301" t="s">
        <v>24</v>
      </c>
      <c r="D301" t="s">
        <v>11</v>
      </c>
      <c r="E301" t="s">
        <v>17</v>
      </c>
      <c r="F301" t="s">
        <v>121</v>
      </c>
      <c r="G301">
        <v>22</v>
      </c>
      <c r="H301">
        <v>0</v>
      </c>
      <c r="I301" t="s">
        <v>26</v>
      </c>
    </row>
    <row r="302" spans="1:8" ht="12.75">
      <c r="A302" t="s">
        <v>41</v>
      </c>
      <c r="B302" s="2">
        <v>39579</v>
      </c>
      <c r="C302" t="s">
        <v>78</v>
      </c>
      <c r="D302" t="s">
        <v>11</v>
      </c>
      <c r="E302" t="s">
        <v>17</v>
      </c>
      <c r="F302" t="s">
        <v>88</v>
      </c>
      <c r="G302">
        <v>18</v>
      </c>
      <c r="H302">
        <v>11</v>
      </c>
    </row>
    <row r="303" spans="1:8" ht="12.75">
      <c r="A303" t="s">
        <v>41</v>
      </c>
      <c r="B303" s="2">
        <v>39579</v>
      </c>
      <c r="C303" t="s">
        <v>78</v>
      </c>
      <c r="D303" t="s">
        <v>8</v>
      </c>
      <c r="E303" t="s">
        <v>9</v>
      </c>
      <c r="F303" t="s">
        <v>88</v>
      </c>
      <c r="G303">
        <v>10</v>
      </c>
      <c r="H303">
        <v>16</v>
      </c>
    </row>
    <row r="304" spans="1:9" ht="12.75">
      <c r="A304" t="s">
        <v>41</v>
      </c>
      <c r="B304" s="2">
        <v>39586</v>
      </c>
      <c r="C304" t="s">
        <v>78</v>
      </c>
      <c r="D304" t="s">
        <v>11</v>
      </c>
      <c r="E304" t="s">
        <v>17</v>
      </c>
      <c r="F304" t="s">
        <v>122</v>
      </c>
      <c r="G304">
        <v>20</v>
      </c>
      <c r="H304">
        <v>7</v>
      </c>
      <c r="I304" t="s">
        <v>26</v>
      </c>
    </row>
    <row r="305" spans="1:9" ht="12.75">
      <c r="A305" t="s">
        <v>41</v>
      </c>
      <c r="B305" s="2">
        <v>39586</v>
      </c>
      <c r="C305" t="s">
        <v>78</v>
      </c>
      <c r="D305" t="s">
        <v>8</v>
      </c>
      <c r="E305" t="s">
        <v>17</v>
      </c>
      <c r="F305" t="s">
        <v>122</v>
      </c>
      <c r="G305">
        <v>18</v>
      </c>
      <c r="H305">
        <v>6</v>
      </c>
      <c r="I305" t="s">
        <v>26</v>
      </c>
    </row>
    <row r="306" spans="1:8" ht="12.75">
      <c r="A306" t="s">
        <v>41</v>
      </c>
      <c r="B306" s="2">
        <v>39600</v>
      </c>
      <c r="C306" t="s">
        <v>78</v>
      </c>
      <c r="D306" t="s">
        <v>8</v>
      </c>
      <c r="E306" t="s">
        <v>17</v>
      </c>
      <c r="F306" t="s">
        <v>60</v>
      </c>
      <c r="G306">
        <v>11</v>
      </c>
      <c r="H306">
        <v>5</v>
      </c>
    </row>
    <row r="307" spans="1:8" ht="12.75">
      <c r="A307" t="s">
        <v>41</v>
      </c>
      <c r="B307" s="2">
        <v>39600</v>
      </c>
      <c r="C307" t="s">
        <v>78</v>
      </c>
      <c r="D307" t="s">
        <v>11</v>
      </c>
      <c r="E307" t="s">
        <v>17</v>
      </c>
      <c r="F307" t="s">
        <v>60</v>
      </c>
      <c r="G307">
        <v>16</v>
      </c>
      <c r="H307">
        <v>7</v>
      </c>
    </row>
    <row r="308" spans="1:9" ht="12.75">
      <c r="A308" t="s">
        <v>41</v>
      </c>
      <c r="B308" s="2">
        <v>39607</v>
      </c>
      <c r="C308" t="s">
        <v>78</v>
      </c>
      <c r="D308" t="s">
        <v>11</v>
      </c>
      <c r="E308" t="s">
        <v>17</v>
      </c>
      <c r="F308" t="s">
        <v>120</v>
      </c>
      <c r="G308">
        <v>20</v>
      </c>
      <c r="H308">
        <v>0</v>
      </c>
      <c r="I308" t="s">
        <v>26</v>
      </c>
    </row>
    <row r="309" spans="1:9" ht="12.75">
      <c r="A309" t="s">
        <v>41</v>
      </c>
      <c r="B309" s="2">
        <v>39607</v>
      </c>
      <c r="C309" t="s">
        <v>78</v>
      </c>
      <c r="D309" t="s">
        <v>8</v>
      </c>
      <c r="E309" t="s">
        <v>17</v>
      </c>
      <c r="F309" t="s">
        <v>120</v>
      </c>
      <c r="G309">
        <v>14</v>
      </c>
      <c r="H309">
        <v>1</v>
      </c>
      <c r="I309" t="s">
        <v>26</v>
      </c>
    </row>
    <row r="310" spans="1:9" ht="12.75">
      <c r="A310" t="s">
        <v>41</v>
      </c>
      <c r="B310" s="2">
        <v>39614</v>
      </c>
      <c r="C310" t="s">
        <v>78</v>
      </c>
      <c r="D310" t="s">
        <v>8</v>
      </c>
      <c r="E310" t="s">
        <v>17</v>
      </c>
      <c r="F310" t="s">
        <v>121</v>
      </c>
      <c r="G310">
        <v>23</v>
      </c>
      <c r="H310">
        <v>3</v>
      </c>
      <c r="I310" t="s">
        <v>26</v>
      </c>
    </row>
    <row r="311" spans="1:8" ht="12.75">
      <c r="A311" t="s">
        <v>41</v>
      </c>
      <c r="B311" s="2">
        <v>39614</v>
      </c>
      <c r="C311" t="s">
        <v>78</v>
      </c>
      <c r="D311" t="s">
        <v>11</v>
      </c>
      <c r="E311" t="s">
        <v>9</v>
      </c>
      <c r="F311" t="s">
        <v>121</v>
      </c>
      <c r="G311">
        <v>9</v>
      </c>
      <c r="H311">
        <v>10</v>
      </c>
    </row>
    <row r="312" spans="1:8" ht="12.75">
      <c r="A312" t="s">
        <v>41</v>
      </c>
      <c r="B312" s="2">
        <v>39621</v>
      </c>
      <c r="C312" t="s">
        <v>18</v>
      </c>
      <c r="D312" t="s">
        <v>11</v>
      </c>
      <c r="E312" t="s">
        <v>17</v>
      </c>
      <c r="F312" t="s">
        <v>88</v>
      </c>
      <c r="G312">
        <v>22</v>
      </c>
      <c r="H312">
        <v>14</v>
      </c>
    </row>
    <row r="313" spans="1:8" ht="12.75">
      <c r="A313" t="s">
        <v>41</v>
      </c>
      <c r="B313" s="2">
        <v>39621</v>
      </c>
      <c r="C313" t="s">
        <v>18</v>
      </c>
      <c r="D313" t="s">
        <v>8</v>
      </c>
      <c r="E313" t="s">
        <v>9</v>
      </c>
      <c r="F313" t="s">
        <v>88</v>
      </c>
      <c r="G313">
        <v>6</v>
      </c>
      <c r="H313">
        <v>8</v>
      </c>
    </row>
    <row r="314" spans="1:8" ht="12.75">
      <c r="A314" t="s">
        <v>41</v>
      </c>
      <c r="B314" s="2">
        <v>39628</v>
      </c>
      <c r="C314" t="s">
        <v>123</v>
      </c>
      <c r="D314" t="s">
        <v>11</v>
      </c>
      <c r="E314" t="s">
        <v>17</v>
      </c>
      <c r="F314" t="s">
        <v>122</v>
      </c>
      <c r="G314">
        <v>13</v>
      </c>
      <c r="H314">
        <v>12</v>
      </c>
    </row>
    <row r="315" spans="1:8" ht="12.75">
      <c r="A315" t="s">
        <v>41</v>
      </c>
      <c r="B315" s="2">
        <v>39628</v>
      </c>
      <c r="C315" t="s">
        <v>123</v>
      </c>
      <c r="D315" t="s">
        <v>8</v>
      </c>
      <c r="E315" t="s">
        <v>17</v>
      </c>
      <c r="F315" t="s">
        <v>122</v>
      </c>
      <c r="G315">
        <v>18</v>
      </c>
      <c r="H315">
        <v>17</v>
      </c>
    </row>
    <row r="316" spans="1:8" ht="12.75">
      <c r="A316" t="s">
        <v>41</v>
      </c>
      <c r="B316" s="2">
        <v>39635</v>
      </c>
      <c r="C316" t="s">
        <v>112</v>
      </c>
      <c r="D316" t="s">
        <v>112</v>
      </c>
      <c r="E316" t="s">
        <v>112</v>
      </c>
      <c r="F316" t="s">
        <v>112</v>
      </c>
      <c r="G316" t="s">
        <v>112</v>
      </c>
      <c r="H316" t="s">
        <v>112</v>
      </c>
    </row>
    <row r="317" spans="1:8" ht="12.75">
      <c r="A317" t="s">
        <v>41</v>
      </c>
      <c r="B317" s="2">
        <v>39635</v>
      </c>
      <c r="C317" t="s">
        <v>112</v>
      </c>
      <c r="D317" t="s">
        <v>112</v>
      </c>
      <c r="E317" t="s">
        <v>112</v>
      </c>
      <c r="F317" t="s">
        <v>112</v>
      </c>
      <c r="G317" t="s">
        <v>112</v>
      </c>
      <c r="H317" t="s">
        <v>112</v>
      </c>
    </row>
    <row r="318" spans="1:9" ht="12.75">
      <c r="A318" t="s">
        <v>41</v>
      </c>
      <c r="B318" s="2">
        <v>39642</v>
      </c>
      <c r="C318" t="s">
        <v>78</v>
      </c>
      <c r="D318" t="s">
        <v>8</v>
      </c>
      <c r="E318" t="s">
        <v>17</v>
      </c>
      <c r="F318" t="s">
        <v>60</v>
      </c>
      <c r="G318">
        <v>20</v>
      </c>
      <c r="H318">
        <v>4</v>
      </c>
      <c r="I318" t="s">
        <v>26</v>
      </c>
    </row>
    <row r="319" spans="1:8" ht="12.75">
      <c r="A319" t="s">
        <v>41</v>
      </c>
      <c r="B319" s="2">
        <v>39642</v>
      </c>
      <c r="C319" t="s">
        <v>78</v>
      </c>
      <c r="D319" t="s">
        <v>11</v>
      </c>
      <c r="E319" t="s">
        <v>9</v>
      </c>
      <c r="F319" t="s">
        <v>60</v>
      </c>
      <c r="G319">
        <v>15</v>
      </c>
      <c r="H319">
        <v>17</v>
      </c>
    </row>
    <row r="320" spans="1:9" ht="12.75">
      <c r="A320" t="s">
        <v>41</v>
      </c>
      <c r="B320" s="2">
        <v>39649</v>
      </c>
      <c r="C320" t="s">
        <v>24</v>
      </c>
      <c r="D320" t="s">
        <v>11</v>
      </c>
      <c r="E320" t="s">
        <v>17</v>
      </c>
      <c r="F320" t="s">
        <v>120</v>
      </c>
      <c r="G320">
        <v>7</v>
      </c>
      <c r="H320">
        <v>0</v>
      </c>
      <c r="I320" t="s">
        <v>27</v>
      </c>
    </row>
    <row r="321" spans="1:9" ht="12.75">
      <c r="A321" t="s">
        <v>41</v>
      </c>
      <c r="B321" s="2">
        <v>39649</v>
      </c>
      <c r="C321" t="s">
        <v>24</v>
      </c>
      <c r="D321" t="s">
        <v>8</v>
      </c>
      <c r="E321" t="s">
        <v>17</v>
      </c>
      <c r="F321" t="s">
        <v>120</v>
      </c>
      <c r="G321">
        <v>7</v>
      </c>
      <c r="H321">
        <v>0</v>
      </c>
      <c r="I321" t="s">
        <v>27</v>
      </c>
    </row>
    <row r="322" spans="1:9" ht="12.75">
      <c r="A322" t="s">
        <v>41</v>
      </c>
      <c r="B322" s="2">
        <v>39656</v>
      </c>
      <c r="C322" t="s">
        <v>78</v>
      </c>
      <c r="D322" t="s">
        <v>8</v>
      </c>
      <c r="E322" t="s">
        <v>17</v>
      </c>
      <c r="F322" t="s">
        <v>121</v>
      </c>
      <c r="G322">
        <v>17</v>
      </c>
      <c r="H322">
        <v>3</v>
      </c>
      <c r="I322" t="s">
        <v>26</v>
      </c>
    </row>
    <row r="323" spans="1:9" ht="12.75">
      <c r="A323" t="s">
        <v>41</v>
      </c>
      <c r="B323" s="2">
        <v>39656</v>
      </c>
      <c r="C323" t="s">
        <v>78</v>
      </c>
      <c r="D323" t="s">
        <v>11</v>
      </c>
      <c r="E323" t="s">
        <v>17</v>
      </c>
      <c r="F323" t="s">
        <v>121</v>
      </c>
      <c r="G323">
        <v>15</v>
      </c>
      <c r="H323">
        <v>3</v>
      </c>
      <c r="I323" t="s">
        <v>26</v>
      </c>
    </row>
    <row r="324" spans="1:9" ht="12.75">
      <c r="A324" t="s">
        <v>43</v>
      </c>
      <c r="B324" s="2">
        <v>39670</v>
      </c>
      <c r="C324" t="s">
        <v>124</v>
      </c>
      <c r="D324" t="s">
        <v>8</v>
      </c>
      <c r="E324" t="s">
        <v>17</v>
      </c>
      <c r="F324" t="s">
        <v>60</v>
      </c>
      <c r="G324">
        <v>23</v>
      </c>
      <c r="H324">
        <v>4</v>
      </c>
      <c r="I324" t="s">
        <v>26</v>
      </c>
    </row>
    <row r="325" spans="1:8" ht="12.75">
      <c r="A325" t="s">
        <v>43</v>
      </c>
      <c r="B325" s="2">
        <v>39670</v>
      </c>
      <c r="C325" t="s">
        <v>124</v>
      </c>
      <c r="D325" t="s">
        <v>11</v>
      </c>
      <c r="E325" t="s">
        <v>17</v>
      </c>
      <c r="F325" t="s">
        <v>60</v>
      </c>
      <c r="G325">
        <v>12</v>
      </c>
      <c r="H325">
        <v>9</v>
      </c>
    </row>
    <row r="326" spans="1:8" ht="12.75">
      <c r="A326" t="s">
        <v>43</v>
      </c>
      <c r="B326" s="2">
        <v>39677</v>
      </c>
      <c r="C326" t="s">
        <v>119</v>
      </c>
      <c r="D326" t="s">
        <v>8</v>
      </c>
      <c r="E326" t="s">
        <v>9</v>
      </c>
      <c r="F326" t="s">
        <v>122</v>
      </c>
      <c r="G326">
        <v>7</v>
      </c>
      <c r="H326">
        <v>11</v>
      </c>
    </row>
    <row r="327" spans="1:8" ht="12.75">
      <c r="A327" t="s">
        <v>43</v>
      </c>
      <c r="B327" s="2">
        <v>39677</v>
      </c>
      <c r="C327" t="s">
        <v>119</v>
      </c>
      <c r="D327" t="s">
        <v>11</v>
      </c>
      <c r="E327" t="s">
        <v>9</v>
      </c>
      <c r="F327" t="s">
        <v>122</v>
      </c>
      <c r="G327">
        <v>15</v>
      </c>
      <c r="H327">
        <v>23</v>
      </c>
    </row>
    <row r="328" spans="1:8" ht="12.75">
      <c r="A328" t="s">
        <v>42</v>
      </c>
      <c r="B328" s="2">
        <v>39698</v>
      </c>
      <c r="C328" t="s">
        <v>12</v>
      </c>
      <c r="D328" t="s">
        <v>12</v>
      </c>
      <c r="E328" t="s">
        <v>12</v>
      </c>
      <c r="F328" t="s">
        <v>12</v>
      </c>
      <c r="G328" t="s">
        <v>12</v>
      </c>
      <c r="H328" t="s">
        <v>12</v>
      </c>
    </row>
    <row r="329" spans="1:8" ht="12.75">
      <c r="A329" t="s">
        <v>42</v>
      </c>
      <c r="B329" s="2">
        <v>39698</v>
      </c>
      <c r="C329" t="s">
        <v>12</v>
      </c>
      <c r="D329" t="s">
        <v>12</v>
      </c>
      <c r="E329" t="s">
        <v>12</v>
      </c>
      <c r="F329" t="s">
        <v>12</v>
      </c>
      <c r="G329" t="s">
        <v>12</v>
      </c>
      <c r="H329" t="s">
        <v>12</v>
      </c>
    </row>
    <row r="330" spans="1:9" ht="12.75">
      <c r="A330" t="s">
        <v>42</v>
      </c>
      <c r="B330" s="2">
        <v>39705</v>
      </c>
      <c r="C330" t="s">
        <v>125</v>
      </c>
      <c r="D330" t="s">
        <v>11</v>
      </c>
      <c r="E330" t="s">
        <v>17</v>
      </c>
      <c r="F330" t="s">
        <v>127</v>
      </c>
      <c r="G330">
        <v>24</v>
      </c>
      <c r="H330">
        <v>0</v>
      </c>
      <c r="I330" t="s">
        <v>26</v>
      </c>
    </row>
    <row r="331" spans="1:8" ht="12.75">
      <c r="A331" t="s">
        <v>42</v>
      </c>
      <c r="B331" s="2">
        <v>39705</v>
      </c>
      <c r="C331" t="s">
        <v>125</v>
      </c>
      <c r="D331" t="s">
        <v>8</v>
      </c>
      <c r="E331" t="s">
        <v>17</v>
      </c>
      <c r="F331" t="s">
        <v>127</v>
      </c>
      <c r="G331">
        <v>10</v>
      </c>
      <c r="H331">
        <v>4</v>
      </c>
    </row>
    <row r="332" spans="1:9" ht="12.75">
      <c r="A332" t="s">
        <v>42</v>
      </c>
      <c r="B332" s="2">
        <v>39712</v>
      </c>
      <c r="C332" t="s">
        <v>31</v>
      </c>
      <c r="D332" t="s">
        <v>8</v>
      </c>
      <c r="E332" t="s">
        <v>17</v>
      </c>
      <c r="F332" t="s">
        <v>128</v>
      </c>
      <c r="G332">
        <v>18</v>
      </c>
      <c r="H332">
        <v>4</v>
      </c>
      <c r="I332" t="s">
        <v>26</v>
      </c>
    </row>
    <row r="333" spans="1:9" ht="12.75">
      <c r="A333" t="s">
        <v>42</v>
      </c>
      <c r="B333" s="2">
        <v>39712</v>
      </c>
      <c r="C333" t="s">
        <v>31</v>
      </c>
      <c r="D333" t="s">
        <v>11</v>
      </c>
      <c r="E333" t="s">
        <v>17</v>
      </c>
      <c r="F333" t="s">
        <v>128</v>
      </c>
      <c r="G333">
        <v>17</v>
      </c>
      <c r="H333">
        <v>0</v>
      </c>
      <c r="I333" t="s">
        <v>26</v>
      </c>
    </row>
    <row r="334" spans="1:9" ht="12.75">
      <c r="A334" t="s">
        <v>42</v>
      </c>
      <c r="B334" s="2">
        <v>39719</v>
      </c>
      <c r="C334" t="s">
        <v>126</v>
      </c>
      <c r="D334" t="s">
        <v>8</v>
      </c>
      <c r="E334" t="s">
        <v>17</v>
      </c>
      <c r="F334" t="s">
        <v>129</v>
      </c>
      <c r="G334">
        <v>16</v>
      </c>
      <c r="H334">
        <v>4</v>
      </c>
      <c r="I334" t="s">
        <v>26</v>
      </c>
    </row>
    <row r="335" spans="1:9" ht="12.75">
      <c r="A335" t="s">
        <v>42</v>
      </c>
      <c r="B335" s="2">
        <v>39719</v>
      </c>
      <c r="C335" t="s">
        <v>126</v>
      </c>
      <c r="D335" t="s">
        <v>11</v>
      </c>
      <c r="E335" t="s">
        <v>9</v>
      </c>
      <c r="F335" t="s">
        <v>129</v>
      </c>
      <c r="G335">
        <v>14</v>
      </c>
      <c r="H335">
        <v>15</v>
      </c>
      <c r="I335" t="s">
        <v>130</v>
      </c>
    </row>
    <row r="336" spans="1:9" ht="12.75">
      <c r="A336" t="s">
        <v>42</v>
      </c>
      <c r="B336" s="2">
        <v>39726</v>
      </c>
      <c r="C336" t="s">
        <v>96</v>
      </c>
      <c r="D336" t="s">
        <v>8</v>
      </c>
      <c r="E336" t="s">
        <v>17</v>
      </c>
      <c r="F336" t="s">
        <v>131</v>
      </c>
      <c r="G336">
        <v>18</v>
      </c>
      <c r="H336">
        <v>0</v>
      </c>
      <c r="I336" t="s">
        <v>26</v>
      </c>
    </row>
    <row r="337" spans="1:9" ht="12.75">
      <c r="A337" t="s">
        <v>42</v>
      </c>
      <c r="B337" s="2">
        <v>39726</v>
      </c>
      <c r="C337" t="s">
        <v>96</v>
      </c>
      <c r="D337" t="s">
        <v>11</v>
      </c>
      <c r="E337" t="s">
        <v>17</v>
      </c>
      <c r="F337" t="s">
        <v>131</v>
      </c>
      <c r="G337">
        <v>16</v>
      </c>
      <c r="H337">
        <v>2</v>
      </c>
      <c r="I337" t="s">
        <v>26</v>
      </c>
    </row>
    <row r="338" spans="1:9" ht="12.75">
      <c r="A338" t="s">
        <v>42</v>
      </c>
      <c r="B338" s="2">
        <v>39733</v>
      </c>
      <c r="C338" t="s">
        <v>18</v>
      </c>
      <c r="D338" t="s">
        <v>11</v>
      </c>
      <c r="E338" t="s">
        <v>17</v>
      </c>
      <c r="F338" t="s">
        <v>132</v>
      </c>
      <c r="G338">
        <v>14</v>
      </c>
      <c r="H338">
        <v>2</v>
      </c>
      <c r="I338" t="s">
        <v>26</v>
      </c>
    </row>
    <row r="339" spans="1:9" ht="12.75">
      <c r="A339" t="s">
        <v>42</v>
      </c>
      <c r="B339" s="2">
        <v>39733</v>
      </c>
      <c r="C339" t="s">
        <v>18</v>
      </c>
      <c r="D339" t="s">
        <v>8</v>
      </c>
      <c r="E339" t="s">
        <v>17</v>
      </c>
      <c r="F339" t="s">
        <v>132</v>
      </c>
      <c r="G339">
        <v>45</v>
      </c>
      <c r="H339">
        <v>2</v>
      </c>
      <c r="I339" t="s">
        <v>26</v>
      </c>
    </row>
    <row r="340" spans="1:8" ht="12.75">
      <c r="A340" t="s">
        <v>42</v>
      </c>
      <c r="B340" s="2">
        <v>39740</v>
      </c>
      <c r="C340" t="s">
        <v>78</v>
      </c>
      <c r="D340" t="s">
        <v>11</v>
      </c>
      <c r="E340" t="s">
        <v>17</v>
      </c>
      <c r="F340" t="s">
        <v>133</v>
      </c>
      <c r="G340">
        <v>9</v>
      </c>
      <c r="H340">
        <v>6</v>
      </c>
    </row>
    <row r="341" spans="1:9" ht="12.75">
      <c r="A341" t="s">
        <v>42</v>
      </c>
      <c r="B341" s="2">
        <v>39740</v>
      </c>
      <c r="C341" t="s">
        <v>78</v>
      </c>
      <c r="D341" t="s">
        <v>8</v>
      </c>
      <c r="E341" t="s">
        <v>17</v>
      </c>
      <c r="F341" t="s">
        <v>133</v>
      </c>
      <c r="G341">
        <v>30</v>
      </c>
      <c r="H341">
        <v>8</v>
      </c>
      <c r="I341" t="s">
        <v>26</v>
      </c>
    </row>
    <row r="342" spans="1:9" ht="12.75">
      <c r="A342" t="s">
        <v>42</v>
      </c>
      <c r="B342" s="2">
        <v>39747</v>
      </c>
      <c r="C342" t="s">
        <v>78</v>
      </c>
      <c r="D342" t="s">
        <v>11</v>
      </c>
      <c r="E342" t="s">
        <v>17</v>
      </c>
      <c r="F342" t="s">
        <v>134</v>
      </c>
      <c r="G342">
        <v>7</v>
      </c>
      <c r="H342">
        <v>0</v>
      </c>
      <c r="I342" t="s">
        <v>27</v>
      </c>
    </row>
    <row r="343" spans="1:9" ht="12.75">
      <c r="A343" t="s">
        <v>42</v>
      </c>
      <c r="B343" s="2">
        <v>39747</v>
      </c>
      <c r="C343" t="s">
        <v>78</v>
      </c>
      <c r="D343" t="s">
        <v>8</v>
      </c>
      <c r="E343" t="s">
        <v>17</v>
      </c>
      <c r="F343" t="s">
        <v>134</v>
      </c>
      <c r="G343">
        <v>7</v>
      </c>
      <c r="H343">
        <v>0</v>
      </c>
      <c r="I343" t="s">
        <v>27</v>
      </c>
    </row>
    <row r="344" spans="1:8" ht="12.75">
      <c r="A344" t="s">
        <v>43</v>
      </c>
      <c r="B344" s="2">
        <v>39761</v>
      </c>
      <c r="C344" t="s">
        <v>135</v>
      </c>
      <c r="D344" t="s">
        <v>11</v>
      </c>
      <c r="E344" t="s">
        <v>17</v>
      </c>
      <c r="F344" t="s">
        <v>127</v>
      </c>
      <c r="G344">
        <v>36</v>
      </c>
      <c r="H344">
        <v>34</v>
      </c>
    </row>
    <row r="345" spans="1:8" ht="12.75">
      <c r="A345" t="s">
        <v>43</v>
      </c>
      <c r="B345" s="2">
        <v>39761</v>
      </c>
      <c r="C345" t="s">
        <v>96</v>
      </c>
      <c r="D345" t="s">
        <v>11</v>
      </c>
      <c r="E345" t="s">
        <v>17</v>
      </c>
      <c r="F345" t="s">
        <v>129</v>
      </c>
      <c r="G345">
        <v>22</v>
      </c>
      <c r="H345">
        <v>15</v>
      </c>
    </row>
    <row r="346" spans="1:8" ht="12.75">
      <c r="A346" t="s">
        <v>41</v>
      </c>
      <c r="B346" s="2">
        <v>39929</v>
      </c>
      <c r="C346" t="s">
        <v>78</v>
      </c>
      <c r="D346" t="s">
        <v>8</v>
      </c>
      <c r="E346" t="s">
        <v>9</v>
      </c>
      <c r="F346" t="s">
        <v>103</v>
      </c>
      <c r="G346">
        <v>14</v>
      </c>
      <c r="H346">
        <v>15</v>
      </c>
    </row>
    <row r="347" spans="1:9" ht="12.75">
      <c r="A347" t="s">
        <v>41</v>
      </c>
      <c r="B347" s="2">
        <v>39929</v>
      </c>
      <c r="C347" t="s">
        <v>78</v>
      </c>
      <c r="D347" t="s">
        <v>11</v>
      </c>
      <c r="E347" t="s">
        <v>17</v>
      </c>
      <c r="F347" t="s">
        <v>103</v>
      </c>
      <c r="G347">
        <v>14</v>
      </c>
      <c r="H347">
        <v>2</v>
      </c>
      <c r="I347" t="s">
        <v>26</v>
      </c>
    </row>
    <row r="348" spans="1:8" ht="12.75">
      <c r="A348" t="s">
        <v>41</v>
      </c>
      <c r="B348" s="2">
        <v>39936</v>
      </c>
      <c r="C348" t="s">
        <v>112</v>
      </c>
      <c r="D348" t="s">
        <v>112</v>
      </c>
      <c r="E348" t="s">
        <v>112</v>
      </c>
      <c r="F348" t="s">
        <v>157</v>
      </c>
      <c r="G348" t="s">
        <v>112</v>
      </c>
      <c r="H348" t="s">
        <v>112</v>
      </c>
    </row>
    <row r="349" spans="1:8" ht="12.75">
      <c r="A349" t="s">
        <v>41</v>
      </c>
      <c r="B349" s="2">
        <v>39936</v>
      </c>
      <c r="C349" t="s">
        <v>112</v>
      </c>
      <c r="D349" t="s">
        <v>112</v>
      </c>
      <c r="E349" t="s">
        <v>112</v>
      </c>
      <c r="F349" t="s">
        <v>157</v>
      </c>
      <c r="G349" t="s">
        <v>112</v>
      </c>
      <c r="H349" t="s">
        <v>112</v>
      </c>
    </row>
    <row r="350" spans="1:9" ht="12.75">
      <c r="A350" t="s">
        <v>41</v>
      </c>
      <c r="B350" s="2">
        <v>39943</v>
      </c>
      <c r="C350" t="s">
        <v>78</v>
      </c>
      <c r="D350" t="s">
        <v>11</v>
      </c>
      <c r="E350" t="s">
        <v>17</v>
      </c>
      <c r="F350" t="s">
        <v>60</v>
      </c>
      <c r="G350">
        <v>18</v>
      </c>
      <c r="H350">
        <v>6</v>
      </c>
      <c r="I350" t="s">
        <v>26</v>
      </c>
    </row>
    <row r="351" spans="1:9" ht="12.75">
      <c r="A351" t="s">
        <v>41</v>
      </c>
      <c r="B351" s="2">
        <v>39943</v>
      </c>
      <c r="C351" t="s">
        <v>78</v>
      </c>
      <c r="D351" t="s">
        <v>8</v>
      </c>
      <c r="E351" t="s">
        <v>17</v>
      </c>
      <c r="F351" t="s">
        <v>60</v>
      </c>
      <c r="G351">
        <v>15</v>
      </c>
      <c r="H351">
        <v>3</v>
      </c>
      <c r="I351" t="s">
        <v>26</v>
      </c>
    </row>
    <row r="352" spans="1:8" ht="12.75">
      <c r="A352" t="s">
        <v>41</v>
      </c>
      <c r="B352" s="2">
        <v>39950</v>
      </c>
      <c r="C352" t="s">
        <v>7</v>
      </c>
      <c r="D352" t="s">
        <v>8</v>
      </c>
      <c r="E352" t="s">
        <v>9</v>
      </c>
      <c r="F352" t="s">
        <v>127</v>
      </c>
      <c r="G352">
        <v>35</v>
      </c>
      <c r="H352">
        <v>39</v>
      </c>
    </row>
    <row r="353" spans="1:8" ht="12.75">
      <c r="A353" t="s">
        <v>41</v>
      </c>
      <c r="B353" s="2">
        <v>39950</v>
      </c>
      <c r="C353" t="s">
        <v>7</v>
      </c>
      <c r="D353" t="s">
        <v>11</v>
      </c>
      <c r="E353" t="s">
        <v>158</v>
      </c>
      <c r="F353" t="s">
        <v>127</v>
      </c>
      <c r="G353">
        <v>16</v>
      </c>
      <c r="H353">
        <v>8</v>
      </c>
    </row>
    <row r="354" spans="1:8" ht="12.75">
      <c r="A354" t="s">
        <v>41</v>
      </c>
      <c r="B354" s="2">
        <v>39957</v>
      </c>
      <c r="C354" t="s">
        <v>112</v>
      </c>
      <c r="D354" t="s">
        <v>112</v>
      </c>
      <c r="E354" t="s">
        <v>112</v>
      </c>
      <c r="F354" t="s">
        <v>112</v>
      </c>
      <c r="G354" t="s">
        <v>112</v>
      </c>
      <c r="H354" t="s">
        <v>112</v>
      </c>
    </row>
    <row r="355" spans="1:8" ht="12.75">
      <c r="A355" t="s">
        <v>41</v>
      </c>
      <c r="B355" s="2">
        <v>39957</v>
      </c>
      <c r="C355" t="s">
        <v>112</v>
      </c>
      <c r="D355" t="s">
        <v>112</v>
      </c>
      <c r="E355" t="s">
        <v>112</v>
      </c>
      <c r="F355" t="s">
        <v>112</v>
      </c>
      <c r="G355" t="s">
        <v>112</v>
      </c>
      <c r="H355" t="s">
        <v>112</v>
      </c>
    </row>
    <row r="356" spans="1:9" ht="12.75">
      <c r="A356" t="s">
        <v>41</v>
      </c>
      <c r="B356" s="2">
        <v>39964</v>
      </c>
      <c r="C356" t="s">
        <v>123</v>
      </c>
      <c r="D356" t="s">
        <v>11</v>
      </c>
      <c r="E356" t="s">
        <v>17</v>
      </c>
      <c r="F356" t="s">
        <v>159</v>
      </c>
      <c r="G356">
        <v>22</v>
      </c>
      <c r="H356">
        <v>5</v>
      </c>
      <c r="I356" t="s">
        <v>26</v>
      </c>
    </row>
    <row r="357" spans="1:9" ht="12.75">
      <c r="A357" t="s">
        <v>41</v>
      </c>
      <c r="B357" s="2">
        <v>39964</v>
      </c>
      <c r="C357" t="s">
        <v>123</v>
      </c>
      <c r="D357" t="s">
        <v>8</v>
      </c>
      <c r="E357" t="s">
        <v>17</v>
      </c>
      <c r="F357" t="s">
        <v>159</v>
      </c>
      <c r="G357">
        <v>13</v>
      </c>
      <c r="H357">
        <v>1</v>
      </c>
      <c r="I357" t="s">
        <v>26</v>
      </c>
    </row>
    <row r="358" spans="1:9" ht="12.75">
      <c r="A358" t="s">
        <v>41</v>
      </c>
      <c r="B358" s="2">
        <v>39971</v>
      </c>
      <c r="C358" t="s">
        <v>18</v>
      </c>
      <c r="D358" t="s">
        <v>11</v>
      </c>
      <c r="E358" t="s">
        <v>17</v>
      </c>
      <c r="F358" t="s">
        <v>103</v>
      </c>
      <c r="G358">
        <v>13</v>
      </c>
      <c r="H358">
        <v>1</v>
      </c>
      <c r="I358" t="s">
        <v>26</v>
      </c>
    </row>
    <row r="359" spans="1:8" ht="12.75">
      <c r="A359" t="s">
        <v>41</v>
      </c>
      <c r="B359" s="2">
        <v>39971</v>
      </c>
      <c r="C359" t="s">
        <v>18</v>
      </c>
      <c r="D359" t="s">
        <v>8</v>
      </c>
      <c r="E359" t="s">
        <v>17</v>
      </c>
      <c r="F359" t="s">
        <v>103</v>
      </c>
      <c r="G359">
        <v>12</v>
      </c>
      <c r="H359">
        <v>4</v>
      </c>
    </row>
    <row r="360" spans="1:8" ht="12.75">
      <c r="A360" t="s">
        <v>41</v>
      </c>
      <c r="B360" s="2">
        <v>39978</v>
      </c>
      <c r="C360" t="s">
        <v>24</v>
      </c>
      <c r="D360" t="s">
        <v>11</v>
      </c>
      <c r="E360" t="s">
        <v>9</v>
      </c>
      <c r="F360" t="s">
        <v>160</v>
      </c>
      <c r="G360">
        <v>3</v>
      </c>
      <c r="H360">
        <v>11</v>
      </c>
    </row>
    <row r="361" spans="1:8" ht="12.75">
      <c r="A361" t="s">
        <v>41</v>
      </c>
      <c r="B361" s="2">
        <v>39978</v>
      </c>
      <c r="C361" t="s">
        <v>24</v>
      </c>
      <c r="D361" t="s">
        <v>8</v>
      </c>
      <c r="E361" t="s">
        <v>17</v>
      </c>
      <c r="F361" t="s">
        <v>160</v>
      </c>
      <c r="G361">
        <v>12</v>
      </c>
      <c r="H361">
        <v>8</v>
      </c>
    </row>
    <row r="362" spans="1:8" ht="12.75">
      <c r="A362" t="s">
        <v>41</v>
      </c>
      <c r="B362" s="2">
        <v>39985</v>
      </c>
      <c r="C362" t="s">
        <v>12</v>
      </c>
      <c r="D362" t="s">
        <v>12</v>
      </c>
      <c r="E362" t="s">
        <v>12</v>
      </c>
      <c r="F362" t="s">
        <v>12</v>
      </c>
      <c r="G362" t="s">
        <v>12</v>
      </c>
      <c r="H362" t="s">
        <v>12</v>
      </c>
    </row>
    <row r="363" spans="1:8" ht="12.75">
      <c r="A363" t="s">
        <v>41</v>
      </c>
      <c r="B363" s="2">
        <v>39985</v>
      </c>
      <c r="C363" t="s">
        <v>12</v>
      </c>
      <c r="D363" t="s">
        <v>12</v>
      </c>
      <c r="E363" t="s">
        <v>12</v>
      </c>
      <c r="F363" t="s">
        <v>12</v>
      </c>
      <c r="G363" t="s">
        <v>12</v>
      </c>
      <c r="H363" t="s">
        <v>12</v>
      </c>
    </row>
    <row r="364" spans="1:8" ht="12.75">
      <c r="A364" t="s">
        <v>41</v>
      </c>
      <c r="B364" s="2">
        <v>39992</v>
      </c>
      <c r="C364" t="s">
        <v>18</v>
      </c>
      <c r="D364" t="s">
        <v>11</v>
      </c>
      <c r="E364" t="s">
        <v>17</v>
      </c>
      <c r="F364" t="s">
        <v>127</v>
      </c>
      <c r="G364">
        <v>9</v>
      </c>
      <c r="H364">
        <v>1</v>
      </c>
    </row>
    <row r="365" spans="1:8" ht="12.75">
      <c r="A365" t="s">
        <v>41</v>
      </c>
      <c r="B365" s="2">
        <v>39992</v>
      </c>
      <c r="C365" t="s">
        <v>18</v>
      </c>
      <c r="D365" t="s">
        <v>8</v>
      </c>
      <c r="E365" t="s">
        <v>9</v>
      </c>
      <c r="F365" t="s">
        <v>127</v>
      </c>
      <c r="G365">
        <v>9</v>
      </c>
      <c r="H365">
        <v>13</v>
      </c>
    </row>
    <row r="366" spans="1:8" ht="12.75">
      <c r="A366" t="s">
        <v>41</v>
      </c>
      <c r="B366" s="2">
        <v>39999</v>
      </c>
      <c r="C366" t="s">
        <v>107</v>
      </c>
      <c r="D366" t="s">
        <v>8</v>
      </c>
      <c r="E366" t="s">
        <v>17</v>
      </c>
      <c r="F366" t="s">
        <v>58</v>
      </c>
      <c r="G366">
        <v>18</v>
      </c>
      <c r="H366">
        <v>12</v>
      </c>
    </row>
    <row r="367" spans="1:8" ht="12.75">
      <c r="A367" t="s">
        <v>41</v>
      </c>
      <c r="B367" s="2">
        <v>39999</v>
      </c>
      <c r="C367" t="s">
        <v>107</v>
      </c>
      <c r="D367" t="s">
        <v>11</v>
      </c>
      <c r="E367" t="s">
        <v>17</v>
      </c>
      <c r="F367" t="s">
        <v>58</v>
      </c>
      <c r="G367">
        <v>14</v>
      </c>
      <c r="H367">
        <v>4</v>
      </c>
    </row>
    <row r="368" spans="1:8" ht="12.75">
      <c r="A368" t="s">
        <v>41</v>
      </c>
      <c r="B368" s="2">
        <v>40006</v>
      </c>
      <c r="C368" t="s">
        <v>49</v>
      </c>
      <c r="D368" t="s">
        <v>8</v>
      </c>
      <c r="E368" t="s">
        <v>17</v>
      </c>
      <c r="F368" t="s">
        <v>159</v>
      </c>
      <c r="G368">
        <v>26</v>
      </c>
      <c r="H368">
        <v>5</v>
      </c>
    </row>
    <row r="369" spans="1:9" ht="12.75">
      <c r="A369" t="s">
        <v>41</v>
      </c>
      <c r="B369" s="2">
        <v>40006</v>
      </c>
      <c r="C369" t="s">
        <v>49</v>
      </c>
      <c r="D369" t="s">
        <v>11</v>
      </c>
      <c r="E369" t="s">
        <v>17</v>
      </c>
      <c r="F369" t="s">
        <v>159</v>
      </c>
      <c r="G369">
        <v>13</v>
      </c>
      <c r="H369">
        <v>1</v>
      </c>
      <c r="I369" t="s">
        <v>26</v>
      </c>
    </row>
    <row r="370" spans="1:8" ht="12.75">
      <c r="A370" t="s">
        <v>41</v>
      </c>
      <c r="B370" s="2">
        <v>40013</v>
      </c>
      <c r="C370" t="s">
        <v>161</v>
      </c>
      <c r="D370" t="s">
        <v>8</v>
      </c>
      <c r="E370" t="s">
        <v>17</v>
      </c>
      <c r="F370" t="s">
        <v>103</v>
      </c>
      <c r="G370">
        <v>21</v>
      </c>
      <c r="H370">
        <v>11</v>
      </c>
    </row>
    <row r="371" spans="1:8" ht="12.75">
      <c r="A371" t="s">
        <v>41</v>
      </c>
      <c r="B371" s="2">
        <v>40013</v>
      </c>
      <c r="C371" t="s">
        <v>161</v>
      </c>
      <c r="D371" t="s">
        <v>11</v>
      </c>
      <c r="E371" t="s">
        <v>17</v>
      </c>
      <c r="F371" t="s">
        <v>103</v>
      </c>
      <c r="G371">
        <v>10</v>
      </c>
      <c r="H371">
        <v>9</v>
      </c>
    </row>
    <row r="372" spans="1:8" ht="12.75">
      <c r="A372" t="s">
        <v>41</v>
      </c>
      <c r="B372" s="2">
        <v>40020</v>
      </c>
      <c r="C372" t="s">
        <v>18</v>
      </c>
      <c r="D372" t="s">
        <v>11</v>
      </c>
      <c r="E372" t="s">
        <v>17</v>
      </c>
      <c r="F372" t="s">
        <v>160</v>
      </c>
      <c r="G372">
        <v>17</v>
      </c>
      <c r="H372">
        <v>11</v>
      </c>
    </row>
    <row r="373" spans="1:8" ht="12.75">
      <c r="A373" t="s">
        <v>41</v>
      </c>
      <c r="B373" s="2">
        <v>40020</v>
      </c>
      <c r="C373" t="s">
        <v>18</v>
      </c>
      <c r="D373" t="s">
        <v>8</v>
      </c>
      <c r="E373" t="s">
        <v>9</v>
      </c>
      <c r="F373" t="s">
        <v>160</v>
      </c>
      <c r="G373">
        <v>3</v>
      </c>
      <c r="H373">
        <v>4</v>
      </c>
    </row>
    <row r="374" spans="1:8" ht="12.75">
      <c r="A374" t="s">
        <v>43</v>
      </c>
      <c r="B374" s="2">
        <v>40034</v>
      </c>
      <c r="C374" t="s">
        <v>7</v>
      </c>
      <c r="D374" t="s">
        <v>8</v>
      </c>
      <c r="E374" t="s">
        <v>17</v>
      </c>
      <c r="F374" t="s">
        <v>103</v>
      </c>
      <c r="G374">
        <v>10</v>
      </c>
      <c r="H374">
        <v>7</v>
      </c>
    </row>
    <row r="375" spans="1:9" ht="12.75">
      <c r="A375" t="s">
        <v>43</v>
      </c>
      <c r="B375" s="2">
        <v>40034</v>
      </c>
      <c r="C375" t="s">
        <v>7</v>
      </c>
      <c r="D375" t="s">
        <v>11</v>
      </c>
      <c r="E375" t="s">
        <v>17</v>
      </c>
      <c r="F375" t="s">
        <v>103</v>
      </c>
      <c r="G375">
        <v>23</v>
      </c>
      <c r="H375">
        <v>11</v>
      </c>
      <c r="I375" t="s">
        <v>26</v>
      </c>
    </row>
    <row r="376" spans="1:9" ht="12.75">
      <c r="A376" t="s">
        <v>43</v>
      </c>
      <c r="B376" s="2">
        <v>40041</v>
      </c>
      <c r="C376" t="s">
        <v>78</v>
      </c>
      <c r="D376" t="s">
        <v>8</v>
      </c>
      <c r="E376" t="s">
        <v>9</v>
      </c>
      <c r="F376" t="s">
        <v>160</v>
      </c>
      <c r="G376">
        <v>1</v>
      </c>
      <c r="H376">
        <v>13</v>
      </c>
      <c r="I376" t="s">
        <v>26</v>
      </c>
    </row>
    <row r="377" spans="1:8" ht="12.75">
      <c r="A377" t="s">
        <v>43</v>
      </c>
      <c r="B377" s="2">
        <v>40041</v>
      </c>
      <c r="C377" t="s">
        <v>78</v>
      </c>
      <c r="D377" t="s">
        <v>11</v>
      </c>
      <c r="E377" t="s">
        <v>17</v>
      </c>
      <c r="F377" t="s">
        <v>160</v>
      </c>
      <c r="G377">
        <v>8</v>
      </c>
      <c r="H377">
        <v>7</v>
      </c>
    </row>
    <row r="378" spans="1:8" ht="12.75">
      <c r="A378" t="s">
        <v>43</v>
      </c>
      <c r="B378" s="2">
        <v>40041</v>
      </c>
      <c r="C378" t="s">
        <v>78</v>
      </c>
      <c r="D378" t="s">
        <v>11</v>
      </c>
      <c r="E378" t="s">
        <v>9</v>
      </c>
      <c r="F378" t="s">
        <v>160</v>
      </c>
      <c r="G378">
        <v>6</v>
      </c>
      <c r="H378">
        <v>9</v>
      </c>
    </row>
    <row r="379" spans="1:9" ht="12.75">
      <c r="A379" t="s">
        <v>42</v>
      </c>
      <c r="B379" s="2">
        <v>40069</v>
      </c>
      <c r="C379" t="s">
        <v>119</v>
      </c>
      <c r="D379" t="s">
        <v>11</v>
      </c>
      <c r="E379" t="s">
        <v>17</v>
      </c>
      <c r="F379" t="s">
        <v>127</v>
      </c>
      <c r="G379">
        <v>7</v>
      </c>
      <c r="H379">
        <v>6</v>
      </c>
      <c r="I379" t="s">
        <v>130</v>
      </c>
    </row>
    <row r="380" spans="1:8" ht="12.75">
      <c r="A380" t="s">
        <v>42</v>
      </c>
      <c r="B380" s="2">
        <v>40069</v>
      </c>
      <c r="C380" t="s">
        <v>119</v>
      </c>
      <c r="D380" t="s">
        <v>8</v>
      </c>
      <c r="E380" t="s">
        <v>17</v>
      </c>
      <c r="F380" t="s">
        <v>127</v>
      </c>
      <c r="G380">
        <v>10</v>
      </c>
      <c r="H380">
        <v>8</v>
      </c>
    </row>
    <row r="381" spans="1:8" ht="12.75">
      <c r="A381" t="s">
        <v>42</v>
      </c>
      <c r="B381" s="2">
        <v>40076</v>
      </c>
      <c r="C381" t="s">
        <v>135</v>
      </c>
      <c r="D381" t="s">
        <v>11</v>
      </c>
      <c r="E381" t="s">
        <v>17</v>
      </c>
      <c r="F381" t="s">
        <v>103</v>
      </c>
      <c r="G381">
        <v>18</v>
      </c>
      <c r="H381">
        <v>17</v>
      </c>
    </row>
    <row r="382" spans="1:8" ht="12.75">
      <c r="A382" t="s">
        <v>42</v>
      </c>
      <c r="B382" s="2">
        <v>40076</v>
      </c>
      <c r="C382" t="s">
        <v>135</v>
      </c>
      <c r="D382" t="s">
        <v>8</v>
      </c>
      <c r="E382" t="s">
        <v>17</v>
      </c>
      <c r="F382" t="s">
        <v>103</v>
      </c>
      <c r="G382">
        <v>26</v>
      </c>
      <c r="H382">
        <v>10</v>
      </c>
    </row>
    <row r="383" spans="1:8" ht="12.75">
      <c r="A383" t="s">
        <v>42</v>
      </c>
      <c r="B383" s="2">
        <v>40083</v>
      </c>
      <c r="C383" t="s">
        <v>12</v>
      </c>
      <c r="D383" t="s">
        <v>12</v>
      </c>
      <c r="E383" t="s">
        <v>12</v>
      </c>
      <c r="F383" t="s">
        <v>12</v>
      </c>
      <c r="G383" t="s">
        <v>12</v>
      </c>
      <c r="H383" t="s">
        <v>12</v>
      </c>
    </row>
    <row r="384" spans="1:8" ht="12.75">
      <c r="A384" t="s">
        <v>42</v>
      </c>
      <c r="B384" s="2">
        <v>40083</v>
      </c>
      <c r="C384" t="s">
        <v>12</v>
      </c>
      <c r="D384" t="s">
        <v>12</v>
      </c>
      <c r="E384" t="s">
        <v>12</v>
      </c>
      <c r="F384" t="s">
        <v>12</v>
      </c>
      <c r="G384" t="s">
        <v>12</v>
      </c>
      <c r="H384" t="s">
        <v>12</v>
      </c>
    </row>
    <row r="385" spans="1:9" ht="12.75">
      <c r="A385" t="s">
        <v>42</v>
      </c>
      <c r="B385" s="2">
        <v>40090</v>
      </c>
      <c r="C385" t="s">
        <v>61</v>
      </c>
      <c r="D385" t="s">
        <v>11</v>
      </c>
      <c r="E385" t="s">
        <v>17</v>
      </c>
      <c r="F385" t="s">
        <v>162</v>
      </c>
      <c r="G385">
        <v>32</v>
      </c>
      <c r="H385">
        <v>1</v>
      </c>
      <c r="I385" t="s">
        <v>26</v>
      </c>
    </row>
    <row r="386" spans="1:8" ht="12.75">
      <c r="A386" t="s">
        <v>42</v>
      </c>
      <c r="B386" s="2">
        <v>40090</v>
      </c>
      <c r="C386" t="s">
        <v>61</v>
      </c>
      <c r="D386" t="s">
        <v>8</v>
      </c>
      <c r="E386" t="s">
        <v>9</v>
      </c>
      <c r="F386" t="s">
        <v>162</v>
      </c>
      <c r="G386">
        <v>19</v>
      </c>
      <c r="H386">
        <v>20</v>
      </c>
    </row>
    <row r="387" spans="1:8" ht="12.75">
      <c r="A387" t="s">
        <v>42</v>
      </c>
      <c r="B387" s="2">
        <v>40097</v>
      </c>
      <c r="C387" t="s">
        <v>135</v>
      </c>
      <c r="D387" t="s">
        <v>8</v>
      </c>
      <c r="E387" t="s">
        <v>17</v>
      </c>
      <c r="F387" t="s">
        <v>163</v>
      </c>
      <c r="G387">
        <v>28</v>
      </c>
      <c r="H387">
        <v>25</v>
      </c>
    </row>
    <row r="388" spans="1:8" ht="12.75">
      <c r="A388" t="s">
        <v>42</v>
      </c>
      <c r="B388" s="2">
        <v>40097</v>
      </c>
      <c r="C388" t="s">
        <v>135</v>
      </c>
      <c r="D388" t="s">
        <v>11</v>
      </c>
      <c r="E388" t="s">
        <v>17</v>
      </c>
      <c r="F388" t="s">
        <v>163</v>
      </c>
      <c r="G388">
        <v>19</v>
      </c>
      <c r="H388">
        <v>7</v>
      </c>
    </row>
    <row r="389" spans="1:8" ht="12.75">
      <c r="A389" t="s">
        <v>42</v>
      </c>
      <c r="B389" s="2">
        <v>40104</v>
      </c>
      <c r="C389" t="s">
        <v>12</v>
      </c>
      <c r="D389" t="s">
        <v>12</v>
      </c>
      <c r="E389" t="s">
        <v>12</v>
      </c>
      <c r="F389" t="s">
        <v>12</v>
      </c>
      <c r="G389" t="s">
        <v>12</v>
      </c>
      <c r="H389" t="s">
        <v>12</v>
      </c>
    </row>
    <row r="390" spans="1:8" ht="12.75">
      <c r="A390" t="s">
        <v>42</v>
      </c>
      <c r="B390" s="2">
        <v>40104</v>
      </c>
      <c r="C390" t="s">
        <v>12</v>
      </c>
      <c r="D390" t="s">
        <v>12</v>
      </c>
      <c r="E390" t="s">
        <v>12</v>
      </c>
      <c r="F390" t="s">
        <v>12</v>
      </c>
      <c r="G390" t="s">
        <v>12</v>
      </c>
      <c r="H390" t="s">
        <v>12</v>
      </c>
    </row>
    <row r="391" spans="1:9" ht="12.75">
      <c r="A391" t="s">
        <v>42</v>
      </c>
      <c r="B391" s="2">
        <v>40111</v>
      </c>
      <c r="C391" t="s">
        <v>78</v>
      </c>
      <c r="D391" t="s">
        <v>8</v>
      </c>
      <c r="E391" t="s">
        <v>17</v>
      </c>
      <c r="F391" t="s">
        <v>103</v>
      </c>
      <c r="G391">
        <v>25</v>
      </c>
      <c r="H391">
        <v>12</v>
      </c>
      <c r="I391" t="s">
        <v>26</v>
      </c>
    </row>
    <row r="392" spans="1:9" ht="12.75">
      <c r="A392" t="s">
        <v>42</v>
      </c>
      <c r="B392" s="2">
        <v>40111</v>
      </c>
      <c r="C392" t="s">
        <v>78</v>
      </c>
      <c r="D392" t="s">
        <v>11</v>
      </c>
      <c r="E392" t="s">
        <v>9</v>
      </c>
      <c r="F392" t="s">
        <v>103</v>
      </c>
      <c r="G392">
        <v>14</v>
      </c>
      <c r="H392">
        <v>16</v>
      </c>
      <c r="I392" t="s">
        <v>164</v>
      </c>
    </row>
    <row r="393" spans="1:9" ht="12.75">
      <c r="A393" t="s">
        <v>42</v>
      </c>
      <c r="B393" s="2">
        <v>40118</v>
      </c>
      <c r="C393" t="s">
        <v>96</v>
      </c>
      <c r="D393" t="s">
        <v>8</v>
      </c>
      <c r="E393" t="s">
        <v>17</v>
      </c>
      <c r="F393" t="s">
        <v>88</v>
      </c>
      <c r="G393">
        <v>25</v>
      </c>
      <c r="H393">
        <v>3</v>
      </c>
      <c r="I393" t="s">
        <v>26</v>
      </c>
    </row>
    <row r="394" spans="1:8" ht="12.75">
      <c r="A394" t="s">
        <v>42</v>
      </c>
      <c r="B394" s="2">
        <v>40118</v>
      </c>
      <c r="C394" t="s">
        <v>96</v>
      </c>
      <c r="D394" t="s">
        <v>11</v>
      </c>
      <c r="E394" t="s">
        <v>9</v>
      </c>
      <c r="F394" t="s">
        <v>88</v>
      </c>
      <c r="G394">
        <v>17</v>
      </c>
      <c r="H394">
        <v>26</v>
      </c>
    </row>
    <row r="395" spans="1:9" ht="12.75">
      <c r="A395" t="s">
        <v>42</v>
      </c>
      <c r="B395" s="2">
        <v>40125</v>
      </c>
      <c r="C395" t="s">
        <v>78</v>
      </c>
      <c r="D395" t="s">
        <v>11</v>
      </c>
      <c r="E395" t="s">
        <v>17</v>
      </c>
      <c r="F395" t="s">
        <v>127</v>
      </c>
      <c r="G395">
        <v>14</v>
      </c>
      <c r="H395">
        <v>2</v>
      </c>
      <c r="I395" t="s">
        <v>26</v>
      </c>
    </row>
    <row r="396" spans="1:8" ht="12.75">
      <c r="A396" t="s">
        <v>42</v>
      </c>
      <c r="B396" s="2">
        <v>40125</v>
      </c>
      <c r="C396" t="s">
        <v>78</v>
      </c>
      <c r="D396" t="s">
        <v>8</v>
      </c>
      <c r="E396" t="s">
        <v>17</v>
      </c>
      <c r="F396" t="s">
        <v>127</v>
      </c>
      <c r="G396">
        <v>12</v>
      </c>
      <c r="H396">
        <v>4</v>
      </c>
    </row>
    <row r="397" spans="1:9" ht="12.75">
      <c r="A397" t="s">
        <v>43</v>
      </c>
      <c r="B397" s="2">
        <v>40139</v>
      </c>
      <c r="C397" t="s">
        <v>72</v>
      </c>
      <c r="D397" t="s">
        <v>11</v>
      </c>
      <c r="E397" t="s">
        <v>17</v>
      </c>
      <c r="F397" t="s">
        <v>103</v>
      </c>
      <c r="G397">
        <v>7</v>
      </c>
      <c r="H397">
        <v>0</v>
      </c>
      <c r="I397" t="s">
        <v>27</v>
      </c>
    </row>
    <row r="398" spans="1:8" ht="12.75">
      <c r="A398" t="s">
        <v>43</v>
      </c>
      <c r="B398" s="2">
        <v>40139</v>
      </c>
      <c r="C398" t="s">
        <v>18</v>
      </c>
      <c r="D398" t="s">
        <v>11</v>
      </c>
      <c r="E398" t="s">
        <v>17</v>
      </c>
      <c r="F398" t="s">
        <v>88</v>
      </c>
      <c r="G398">
        <v>24</v>
      </c>
      <c r="H398">
        <v>15</v>
      </c>
    </row>
    <row r="399" spans="1:8" ht="12.75">
      <c r="A399" t="s">
        <v>41</v>
      </c>
      <c r="B399" s="2">
        <v>40293</v>
      </c>
      <c r="C399" t="s">
        <v>12</v>
      </c>
      <c r="D399" t="s">
        <v>12</v>
      </c>
      <c r="E399" t="s">
        <v>12</v>
      </c>
      <c r="F399" t="s">
        <v>12</v>
      </c>
      <c r="G399" t="s">
        <v>12</v>
      </c>
      <c r="H399" t="s">
        <v>12</v>
      </c>
    </row>
    <row r="400" spans="1:8" ht="12.75">
      <c r="A400" t="s">
        <v>41</v>
      </c>
      <c r="B400" s="2">
        <v>40293</v>
      </c>
      <c r="C400" t="s">
        <v>12</v>
      </c>
      <c r="D400" t="s">
        <v>12</v>
      </c>
      <c r="E400" t="s">
        <v>12</v>
      </c>
      <c r="F400" t="s">
        <v>12</v>
      </c>
      <c r="G400" t="s">
        <v>12</v>
      </c>
      <c r="H400" t="s">
        <v>12</v>
      </c>
    </row>
    <row r="401" spans="1:9" ht="12.75">
      <c r="A401" t="s">
        <v>41</v>
      </c>
      <c r="B401" s="2">
        <v>40300</v>
      </c>
      <c r="C401" t="s">
        <v>78</v>
      </c>
      <c r="D401" t="s">
        <v>8</v>
      </c>
      <c r="E401" t="s">
        <v>17</v>
      </c>
      <c r="F401" t="s">
        <v>165</v>
      </c>
      <c r="G401">
        <v>25</v>
      </c>
      <c r="H401">
        <v>3</v>
      </c>
      <c r="I401" t="s">
        <v>26</v>
      </c>
    </row>
    <row r="402" spans="1:9" ht="12.75">
      <c r="A402" t="s">
        <v>41</v>
      </c>
      <c r="B402" s="2">
        <v>40300</v>
      </c>
      <c r="C402" t="s">
        <v>78</v>
      </c>
      <c r="D402" t="s">
        <v>11</v>
      </c>
      <c r="E402" t="s">
        <v>17</v>
      </c>
      <c r="F402" t="s">
        <v>165</v>
      </c>
      <c r="G402">
        <v>21</v>
      </c>
      <c r="H402">
        <v>3</v>
      </c>
      <c r="I402" t="s">
        <v>26</v>
      </c>
    </row>
    <row r="403" spans="1:8" ht="12.75">
      <c r="A403" t="s">
        <v>41</v>
      </c>
      <c r="B403" s="2">
        <v>40307</v>
      </c>
      <c r="C403" t="s">
        <v>102</v>
      </c>
      <c r="D403" t="s">
        <v>8</v>
      </c>
      <c r="E403" t="s">
        <v>9</v>
      </c>
      <c r="F403" t="s">
        <v>166</v>
      </c>
      <c r="G403">
        <v>6</v>
      </c>
      <c r="H403">
        <v>7</v>
      </c>
    </row>
    <row r="404" spans="1:8" ht="12.75">
      <c r="A404" t="s">
        <v>41</v>
      </c>
      <c r="B404" s="2">
        <v>40307</v>
      </c>
      <c r="C404" t="s">
        <v>102</v>
      </c>
      <c r="D404" t="s">
        <v>11</v>
      </c>
      <c r="E404" t="s">
        <v>17</v>
      </c>
      <c r="F404" t="s">
        <v>166</v>
      </c>
      <c r="G404">
        <v>10</v>
      </c>
      <c r="H404">
        <v>9</v>
      </c>
    </row>
    <row r="405" spans="1:8" ht="12.75">
      <c r="A405" t="s">
        <v>41</v>
      </c>
      <c r="B405" s="2">
        <v>40314</v>
      </c>
      <c r="C405" t="s">
        <v>96</v>
      </c>
      <c r="D405" t="s">
        <v>8</v>
      </c>
      <c r="E405" t="s">
        <v>17</v>
      </c>
      <c r="F405" t="s">
        <v>167</v>
      </c>
      <c r="G405">
        <v>22</v>
      </c>
      <c r="H405">
        <v>5</v>
      </c>
    </row>
    <row r="406" spans="1:9" ht="12.75">
      <c r="A406" t="s">
        <v>41</v>
      </c>
      <c r="B406" s="2">
        <v>40314</v>
      </c>
      <c r="C406" t="s">
        <v>96</v>
      </c>
      <c r="D406" t="s">
        <v>11</v>
      </c>
      <c r="E406" t="s">
        <v>17</v>
      </c>
      <c r="F406" t="s">
        <v>167</v>
      </c>
      <c r="G406">
        <v>12</v>
      </c>
      <c r="H406">
        <v>0</v>
      </c>
      <c r="I406" t="s">
        <v>26</v>
      </c>
    </row>
    <row r="407" spans="1:8" ht="12.75">
      <c r="A407" t="s">
        <v>41</v>
      </c>
      <c r="B407" s="2">
        <v>40321</v>
      </c>
      <c r="C407" t="s">
        <v>78</v>
      </c>
      <c r="D407" t="s">
        <v>8</v>
      </c>
      <c r="E407" t="s">
        <v>17</v>
      </c>
      <c r="F407" t="s">
        <v>127</v>
      </c>
      <c r="G407">
        <v>15</v>
      </c>
      <c r="H407">
        <v>10</v>
      </c>
    </row>
    <row r="408" spans="1:9" ht="12.75">
      <c r="A408" t="s">
        <v>41</v>
      </c>
      <c r="B408" s="2">
        <v>40321</v>
      </c>
      <c r="C408" t="s">
        <v>78</v>
      </c>
      <c r="D408" t="s">
        <v>11</v>
      </c>
      <c r="E408" t="s">
        <v>17</v>
      </c>
      <c r="F408" t="s">
        <v>127</v>
      </c>
      <c r="G408">
        <v>17</v>
      </c>
      <c r="H408">
        <v>5</v>
      </c>
      <c r="I408" t="s">
        <v>26</v>
      </c>
    </row>
    <row r="409" spans="1:8" ht="12.75">
      <c r="A409" t="s">
        <v>41</v>
      </c>
      <c r="B409" s="2">
        <v>40328</v>
      </c>
      <c r="C409" t="s">
        <v>112</v>
      </c>
      <c r="D409" t="s">
        <v>112</v>
      </c>
      <c r="E409" t="s">
        <v>112</v>
      </c>
      <c r="F409" t="s">
        <v>112</v>
      </c>
      <c r="G409" t="s">
        <v>112</v>
      </c>
      <c r="H409" t="s">
        <v>112</v>
      </c>
    </row>
    <row r="410" spans="1:8" ht="12.75">
      <c r="A410" t="s">
        <v>41</v>
      </c>
      <c r="B410" s="2">
        <v>40328</v>
      </c>
      <c r="C410" t="s">
        <v>112</v>
      </c>
      <c r="D410" t="s">
        <v>112</v>
      </c>
      <c r="E410" t="s">
        <v>112</v>
      </c>
      <c r="F410" t="s">
        <v>112</v>
      </c>
      <c r="G410" t="s">
        <v>112</v>
      </c>
      <c r="H410" t="s">
        <v>112</v>
      </c>
    </row>
    <row r="411" spans="1:8" ht="12.75">
      <c r="A411" t="s">
        <v>41</v>
      </c>
      <c r="B411" s="2">
        <v>40335</v>
      </c>
      <c r="C411" t="s">
        <v>24</v>
      </c>
      <c r="D411" t="s">
        <v>8</v>
      </c>
      <c r="E411" t="s">
        <v>17</v>
      </c>
      <c r="F411" t="s">
        <v>168</v>
      </c>
      <c r="G411">
        <v>15</v>
      </c>
      <c r="H411">
        <v>9</v>
      </c>
    </row>
    <row r="412" spans="1:9" ht="12.75">
      <c r="A412" t="s">
        <v>41</v>
      </c>
      <c r="B412" s="2">
        <v>40335</v>
      </c>
      <c r="C412" t="s">
        <v>24</v>
      </c>
      <c r="D412" t="s">
        <v>11</v>
      </c>
      <c r="E412" t="s">
        <v>17</v>
      </c>
      <c r="F412" t="s">
        <v>168</v>
      </c>
      <c r="G412">
        <v>17</v>
      </c>
      <c r="H412">
        <v>5</v>
      </c>
      <c r="I412" t="s">
        <v>26</v>
      </c>
    </row>
    <row r="413" spans="1:9" ht="12.75">
      <c r="A413" t="s">
        <v>41</v>
      </c>
      <c r="B413" s="2">
        <v>40342</v>
      </c>
      <c r="C413" t="s">
        <v>24</v>
      </c>
      <c r="D413" t="s">
        <v>8</v>
      </c>
      <c r="E413" t="s">
        <v>17</v>
      </c>
      <c r="F413" t="s">
        <v>165</v>
      </c>
      <c r="G413">
        <v>18</v>
      </c>
      <c r="H413">
        <v>6</v>
      </c>
      <c r="I413" t="s">
        <v>26</v>
      </c>
    </row>
    <row r="414" spans="1:8" ht="12.75">
      <c r="A414" t="s">
        <v>41</v>
      </c>
      <c r="B414" s="2">
        <v>40342</v>
      </c>
      <c r="C414" t="s">
        <v>24</v>
      </c>
      <c r="D414" t="s">
        <v>11</v>
      </c>
      <c r="E414" t="s">
        <v>17</v>
      </c>
      <c r="F414" t="s">
        <v>165</v>
      </c>
      <c r="G414">
        <v>12</v>
      </c>
      <c r="H414">
        <v>4</v>
      </c>
    </row>
    <row r="415" spans="1:9" ht="12.75">
      <c r="A415" t="s">
        <v>41</v>
      </c>
      <c r="B415" s="2">
        <v>40349</v>
      </c>
      <c r="C415" t="s">
        <v>49</v>
      </c>
      <c r="D415" t="s">
        <v>11</v>
      </c>
      <c r="E415" t="s">
        <v>17</v>
      </c>
      <c r="F415" t="s">
        <v>169</v>
      </c>
      <c r="G415">
        <v>22</v>
      </c>
      <c r="H415">
        <v>10</v>
      </c>
      <c r="I415" t="s">
        <v>26</v>
      </c>
    </row>
    <row r="416" spans="1:9" ht="12.75">
      <c r="A416" t="s">
        <v>41</v>
      </c>
      <c r="B416" s="2">
        <v>40349</v>
      </c>
      <c r="C416" t="s">
        <v>49</v>
      </c>
      <c r="D416" t="s">
        <v>8</v>
      </c>
      <c r="E416" t="s">
        <v>17</v>
      </c>
      <c r="F416" t="s">
        <v>169</v>
      </c>
      <c r="G416">
        <v>24</v>
      </c>
      <c r="H416">
        <v>4</v>
      </c>
      <c r="I416" t="s">
        <v>26</v>
      </c>
    </row>
    <row r="417" spans="1:8" ht="12.75">
      <c r="A417" t="s">
        <v>41</v>
      </c>
      <c r="B417" s="2">
        <v>40356</v>
      </c>
      <c r="C417" t="s">
        <v>96</v>
      </c>
      <c r="D417" t="s">
        <v>11</v>
      </c>
      <c r="E417" t="s">
        <v>17</v>
      </c>
      <c r="F417" t="s">
        <v>170</v>
      </c>
      <c r="G417">
        <v>9</v>
      </c>
      <c r="H417">
        <v>6</v>
      </c>
    </row>
    <row r="418" spans="1:8" ht="12.75">
      <c r="A418" t="s">
        <v>41</v>
      </c>
      <c r="B418" s="2">
        <v>40356</v>
      </c>
      <c r="C418" t="s">
        <v>96</v>
      </c>
      <c r="D418" t="s">
        <v>8</v>
      </c>
      <c r="E418" t="s">
        <v>17</v>
      </c>
      <c r="F418" t="s">
        <v>170</v>
      </c>
      <c r="G418">
        <v>24</v>
      </c>
      <c r="H418">
        <v>13</v>
      </c>
    </row>
    <row r="419" spans="1:8" ht="12.75">
      <c r="A419" t="s">
        <v>41</v>
      </c>
      <c r="B419" s="2">
        <v>40363</v>
      </c>
      <c r="C419" t="s">
        <v>112</v>
      </c>
      <c r="D419" t="s">
        <v>112</v>
      </c>
      <c r="E419" t="s">
        <v>112</v>
      </c>
      <c r="F419" t="s">
        <v>112</v>
      </c>
      <c r="G419" t="s">
        <v>112</v>
      </c>
      <c r="H419" t="s">
        <v>112</v>
      </c>
    </row>
    <row r="420" spans="1:8" ht="12.75">
      <c r="A420" t="s">
        <v>41</v>
      </c>
      <c r="B420" s="2">
        <v>40363</v>
      </c>
      <c r="C420" t="s">
        <v>112</v>
      </c>
      <c r="D420" t="s">
        <v>112</v>
      </c>
      <c r="E420" t="s">
        <v>112</v>
      </c>
      <c r="F420" t="s">
        <v>112</v>
      </c>
      <c r="G420" t="s">
        <v>112</v>
      </c>
      <c r="H420" t="s">
        <v>112</v>
      </c>
    </row>
    <row r="421" spans="1:8" ht="12.75">
      <c r="A421" t="s">
        <v>41</v>
      </c>
      <c r="B421" s="2">
        <v>40370</v>
      </c>
      <c r="C421" t="s">
        <v>161</v>
      </c>
      <c r="D421" t="s">
        <v>11</v>
      </c>
      <c r="E421" t="s">
        <v>17</v>
      </c>
      <c r="F421" t="s">
        <v>127</v>
      </c>
      <c r="G421">
        <v>15</v>
      </c>
      <c r="H421">
        <v>14</v>
      </c>
    </row>
    <row r="422" spans="1:8" ht="12.75">
      <c r="A422" t="s">
        <v>41</v>
      </c>
      <c r="B422" s="2">
        <v>40370</v>
      </c>
      <c r="C422" t="s">
        <v>161</v>
      </c>
      <c r="D422" t="s">
        <v>8</v>
      </c>
      <c r="E422" t="s">
        <v>17</v>
      </c>
      <c r="F422" t="s">
        <v>127</v>
      </c>
      <c r="G422">
        <v>18</v>
      </c>
      <c r="H422">
        <v>10</v>
      </c>
    </row>
    <row r="423" spans="1:8" ht="12.75">
      <c r="A423" t="s">
        <v>41</v>
      </c>
      <c r="B423" s="2">
        <v>40377</v>
      </c>
      <c r="C423" t="s">
        <v>107</v>
      </c>
      <c r="D423" t="s">
        <v>8</v>
      </c>
      <c r="E423" t="s">
        <v>17</v>
      </c>
      <c r="F423" t="s">
        <v>168</v>
      </c>
      <c r="G423">
        <v>8</v>
      </c>
      <c r="H423">
        <v>7</v>
      </c>
    </row>
    <row r="424" spans="1:8" ht="12.75">
      <c r="A424" t="s">
        <v>41</v>
      </c>
      <c r="B424" s="2">
        <v>40377</v>
      </c>
      <c r="C424" t="s">
        <v>107</v>
      </c>
      <c r="D424" t="s">
        <v>11</v>
      </c>
      <c r="E424" t="s">
        <v>17</v>
      </c>
      <c r="F424" t="s">
        <v>168</v>
      </c>
      <c r="G424">
        <v>12</v>
      </c>
      <c r="H424">
        <v>3</v>
      </c>
    </row>
    <row r="425" spans="1:8" ht="12.75">
      <c r="A425" t="s">
        <v>41</v>
      </c>
      <c r="B425" s="2">
        <v>40384</v>
      </c>
      <c r="C425" t="s">
        <v>112</v>
      </c>
      <c r="D425" t="s">
        <v>112</v>
      </c>
      <c r="E425" t="s">
        <v>112</v>
      </c>
      <c r="F425" t="s">
        <v>112</v>
      </c>
      <c r="G425" t="s">
        <v>112</v>
      </c>
      <c r="H425" t="s">
        <v>112</v>
      </c>
    </row>
    <row r="426" spans="1:8" ht="12.75">
      <c r="A426" t="s">
        <v>41</v>
      </c>
      <c r="B426" s="2">
        <v>40384</v>
      </c>
      <c r="C426" t="s">
        <v>112</v>
      </c>
      <c r="D426" t="s">
        <v>112</v>
      </c>
      <c r="E426" t="s">
        <v>112</v>
      </c>
      <c r="F426" t="s">
        <v>112</v>
      </c>
      <c r="G426" t="s">
        <v>112</v>
      </c>
      <c r="H426" t="s">
        <v>112</v>
      </c>
    </row>
    <row r="427" spans="1:9" ht="12.75">
      <c r="A427" t="s">
        <v>41</v>
      </c>
      <c r="B427" s="2">
        <v>40391</v>
      </c>
      <c r="C427" t="s">
        <v>18</v>
      </c>
      <c r="D427" t="s">
        <v>11</v>
      </c>
      <c r="E427" t="s">
        <v>17</v>
      </c>
      <c r="F427" t="s">
        <v>169</v>
      </c>
      <c r="G427">
        <v>21</v>
      </c>
      <c r="H427">
        <v>0</v>
      </c>
      <c r="I427" t="s">
        <v>26</v>
      </c>
    </row>
    <row r="428" spans="1:9" ht="12.75">
      <c r="A428" t="s">
        <v>41</v>
      </c>
      <c r="B428" s="2">
        <v>40391</v>
      </c>
      <c r="C428" t="s">
        <v>18</v>
      </c>
      <c r="D428" t="s">
        <v>8</v>
      </c>
      <c r="E428" t="s">
        <v>17</v>
      </c>
      <c r="F428" t="s">
        <v>169</v>
      </c>
      <c r="G428">
        <v>27</v>
      </c>
      <c r="H428">
        <v>7</v>
      </c>
      <c r="I428" t="s">
        <v>26</v>
      </c>
    </row>
    <row r="429" spans="1:8" ht="12.75">
      <c r="A429" t="s">
        <v>43</v>
      </c>
      <c r="B429" s="2">
        <v>40398</v>
      </c>
      <c r="C429" t="s">
        <v>72</v>
      </c>
      <c r="D429" t="s">
        <v>8</v>
      </c>
      <c r="E429" t="s">
        <v>17</v>
      </c>
      <c r="F429" t="s">
        <v>165</v>
      </c>
      <c r="G429">
        <v>22</v>
      </c>
      <c r="H429">
        <v>0</v>
      </c>
    </row>
    <row r="430" spans="1:8" ht="12.75">
      <c r="A430" t="s">
        <v>43</v>
      </c>
      <c r="B430" s="2">
        <v>40398</v>
      </c>
      <c r="C430" t="s">
        <v>72</v>
      </c>
      <c r="D430" t="s">
        <v>11</v>
      </c>
      <c r="E430" t="s">
        <v>17</v>
      </c>
      <c r="F430" t="s">
        <v>165</v>
      </c>
      <c r="G430">
        <v>19</v>
      </c>
      <c r="H430">
        <v>9</v>
      </c>
    </row>
    <row r="431" spans="1:8" ht="12.75">
      <c r="A431" t="s">
        <v>43</v>
      </c>
      <c r="B431" s="2">
        <v>40405</v>
      </c>
      <c r="C431" t="s">
        <v>7</v>
      </c>
      <c r="D431" t="s">
        <v>8</v>
      </c>
      <c r="E431" t="s">
        <v>9</v>
      </c>
      <c r="F431" t="s">
        <v>127</v>
      </c>
      <c r="G431">
        <v>13</v>
      </c>
      <c r="H431">
        <v>19</v>
      </c>
    </row>
    <row r="432" spans="1:8" ht="12.75">
      <c r="A432" t="s">
        <v>43</v>
      </c>
      <c r="B432" s="2">
        <v>40405</v>
      </c>
      <c r="C432" t="s">
        <v>7</v>
      </c>
      <c r="D432" t="s">
        <v>11</v>
      </c>
      <c r="E432" t="s">
        <v>17</v>
      </c>
      <c r="F432" t="s">
        <v>127</v>
      </c>
      <c r="G432">
        <v>7</v>
      </c>
      <c r="H432">
        <v>4</v>
      </c>
    </row>
    <row r="433" spans="1:8" ht="12.75">
      <c r="A433" t="s">
        <v>43</v>
      </c>
      <c r="B433" s="2">
        <v>40405</v>
      </c>
      <c r="C433" t="s">
        <v>7</v>
      </c>
      <c r="D433" t="s">
        <v>11</v>
      </c>
      <c r="E433" t="s">
        <v>17</v>
      </c>
      <c r="F433" t="s">
        <v>127</v>
      </c>
      <c r="G433">
        <v>14</v>
      </c>
      <c r="H433">
        <v>4</v>
      </c>
    </row>
    <row r="434" spans="1:8" ht="12.75">
      <c r="A434" t="s">
        <v>42</v>
      </c>
      <c r="B434" s="2">
        <v>40433</v>
      </c>
      <c r="C434" t="s">
        <v>171</v>
      </c>
      <c r="D434" t="s">
        <v>8</v>
      </c>
      <c r="E434" t="s">
        <v>9</v>
      </c>
      <c r="F434" t="s">
        <v>172</v>
      </c>
      <c r="G434">
        <v>7</v>
      </c>
      <c r="H434">
        <v>12</v>
      </c>
    </row>
    <row r="435" spans="1:8" ht="12.75">
      <c r="A435" t="s">
        <v>42</v>
      </c>
      <c r="B435" s="2">
        <v>40433</v>
      </c>
      <c r="C435" t="s">
        <v>171</v>
      </c>
      <c r="D435" t="s">
        <v>11</v>
      </c>
      <c r="E435" t="s">
        <v>17</v>
      </c>
      <c r="F435" t="s">
        <v>172</v>
      </c>
      <c r="G435">
        <v>20</v>
      </c>
      <c r="H435">
        <v>19</v>
      </c>
    </row>
    <row r="436" spans="1:8" ht="12.75">
      <c r="A436" t="s">
        <v>42</v>
      </c>
      <c r="B436" s="2">
        <v>40440</v>
      </c>
      <c r="C436" t="s">
        <v>112</v>
      </c>
      <c r="D436" t="s">
        <v>112</v>
      </c>
      <c r="E436" t="s">
        <v>112</v>
      </c>
      <c r="F436" t="s">
        <v>173</v>
      </c>
      <c r="G436" t="s">
        <v>112</v>
      </c>
      <c r="H436" t="s">
        <v>112</v>
      </c>
    </row>
    <row r="437" spans="1:8" ht="12.75">
      <c r="A437" t="s">
        <v>42</v>
      </c>
      <c r="B437" s="2">
        <v>40440</v>
      </c>
      <c r="C437" t="s">
        <v>112</v>
      </c>
      <c r="D437" t="s">
        <v>112</v>
      </c>
      <c r="E437" t="s">
        <v>112</v>
      </c>
      <c r="F437" t="s">
        <v>173</v>
      </c>
      <c r="G437" t="s">
        <v>112</v>
      </c>
      <c r="H437" t="s">
        <v>112</v>
      </c>
    </row>
    <row r="438" spans="1:9" ht="12.75">
      <c r="A438" t="s">
        <v>42</v>
      </c>
      <c r="B438" s="2">
        <v>40447</v>
      </c>
      <c r="C438" t="s">
        <v>116</v>
      </c>
      <c r="D438" t="s">
        <v>11</v>
      </c>
      <c r="E438" t="s">
        <v>17</v>
      </c>
      <c r="F438" t="s">
        <v>174</v>
      </c>
      <c r="G438">
        <v>8</v>
      </c>
      <c r="H438">
        <v>7</v>
      </c>
      <c r="I438" t="s">
        <v>164</v>
      </c>
    </row>
    <row r="439" spans="1:8" ht="12.75">
      <c r="A439" t="s">
        <v>42</v>
      </c>
      <c r="B439" s="2">
        <v>40447</v>
      </c>
      <c r="C439" t="s">
        <v>116</v>
      </c>
      <c r="D439" t="s">
        <v>8</v>
      </c>
      <c r="E439" t="s">
        <v>17</v>
      </c>
      <c r="F439" t="s">
        <v>174</v>
      </c>
      <c r="G439">
        <v>12</v>
      </c>
      <c r="H439">
        <v>6</v>
      </c>
    </row>
    <row r="440" spans="1:8" ht="12.75">
      <c r="A440" t="s">
        <v>42</v>
      </c>
      <c r="B440" s="2">
        <v>40454</v>
      </c>
      <c r="C440" t="s">
        <v>18</v>
      </c>
      <c r="D440" t="s">
        <v>8</v>
      </c>
      <c r="E440" t="s">
        <v>9</v>
      </c>
      <c r="F440" t="s">
        <v>83</v>
      </c>
      <c r="G440">
        <v>11</v>
      </c>
      <c r="H440">
        <v>12</v>
      </c>
    </row>
    <row r="441" spans="1:9" ht="12.75">
      <c r="A441" t="s">
        <v>42</v>
      </c>
      <c r="B441" s="2">
        <v>40454</v>
      </c>
      <c r="C441" t="s">
        <v>18</v>
      </c>
      <c r="D441" t="s">
        <v>11</v>
      </c>
      <c r="E441" t="s">
        <v>9</v>
      </c>
      <c r="F441" t="s">
        <v>83</v>
      </c>
      <c r="G441">
        <v>7</v>
      </c>
      <c r="H441">
        <v>10</v>
      </c>
      <c r="I441" t="s">
        <v>164</v>
      </c>
    </row>
    <row r="442" spans="1:8" ht="12.75">
      <c r="A442" t="s">
        <v>42</v>
      </c>
      <c r="B442" s="2">
        <v>40461</v>
      </c>
      <c r="C442" t="s">
        <v>78</v>
      </c>
      <c r="D442" t="s">
        <v>8</v>
      </c>
      <c r="E442" t="s">
        <v>9</v>
      </c>
      <c r="F442" t="s">
        <v>175</v>
      </c>
      <c r="G442">
        <v>10</v>
      </c>
      <c r="H442">
        <v>11</v>
      </c>
    </row>
    <row r="443" spans="1:9" ht="12.75">
      <c r="A443" t="s">
        <v>42</v>
      </c>
      <c r="B443" s="2">
        <v>40461</v>
      </c>
      <c r="C443" t="s">
        <v>78</v>
      </c>
      <c r="D443" t="s">
        <v>11</v>
      </c>
      <c r="E443" t="s">
        <v>9</v>
      </c>
      <c r="F443" t="s">
        <v>175</v>
      </c>
      <c r="G443">
        <v>8</v>
      </c>
      <c r="H443">
        <v>21</v>
      </c>
      <c r="I443" t="s">
        <v>26</v>
      </c>
    </row>
    <row r="444" spans="1:8" ht="12.75">
      <c r="A444" t="s">
        <v>42</v>
      </c>
      <c r="B444" s="2">
        <v>40468</v>
      </c>
      <c r="C444" t="s">
        <v>78</v>
      </c>
      <c r="D444" t="s">
        <v>11</v>
      </c>
      <c r="E444" t="s">
        <v>9</v>
      </c>
      <c r="F444" t="s">
        <v>176</v>
      </c>
      <c r="G444">
        <v>26</v>
      </c>
      <c r="H444">
        <v>35</v>
      </c>
    </row>
    <row r="445" spans="1:9" ht="12.75">
      <c r="A445" t="s">
        <v>42</v>
      </c>
      <c r="B445" s="2">
        <v>40468</v>
      </c>
      <c r="C445" t="s">
        <v>78</v>
      </c>
      <c r="D445" t="s">
        <v>8</v>
      </c>
      <c r="E445" t="s">
        <v>9</v>
      </c>
      <c r="F445" t="s">
        <v>176</v>
      </c>
      <c r="G445">
        <v>14</v>
      </c>
      <c r="H445">
        <v>27</v>
      </c>
      <c r="I445" t="s">
        <v>26</v>
      </c>
    </row>
    <row r="446" spans="1:8" ht="12.75">
      <c r="A446" t="s">
        <v>42</v>
      </c>
      <c r="B446" s="2">
        <v>40475</v>
      </c>
      <c r="C446" t="s">
        <v>116</v>
      </c>
      <c r="D446" t="s">
        <v>11</v>
      </c>
      <c r="E446" t="s">
        <v>17</v>
      </c>
      <c r="F446" t="s">
        <v>177</v>
      </c>
      <c r="G446">
        <v>18</v>
      </c>
      <c r="H446">
        <v>7</v>
      </c>
    </row>
    <row r="447" spans="1:8" ht="12.75">
      <c r="A447" t="s">
        <v>42</v>
      </c>
      <c r="B447" s="2">
        <v>40475</v>
      </c>
      <c r="C447" t="s">
        <v>116</v>
      </c>
      <c r="D447" t="s">
        <v>8</v>
      </c>
      <c r="E447" t="s">
        <v>17</v>
      </c>
      <c r="F447" t="s">
        <v>177</v>
      </c>
      <c r="G447">
        <v>22</v>
      </c>
      <c r="H447">
        <v>13</v>
      </c>
    </row>
    <row r="448" spans="1:8" ht="12.75">
      <c r="A448" t="s">
        <v>41</v>
      </c>
      <c r="B448" s="2">
        <v>40664</v>
      </c>
      <c r="C448" t="s">
        <v>24</v>
      </c>
      <c r="D448" t="s">
        <v>11</v>
      </c>
      <c r="E448" t="s">
        <v>9</v>
      </c>
      <c r="F448" t="s">
        <v>177</v>
      </c>
      <c r="G448">
        <v>6</v>
      </c>
      <c r="H448">
        <v>13</v>
      </c>
    </row>
    <row r="449" spans="1:8" ht="12.75">
      <c r="A449" t="s">
        <v>41</v>
      </c>
      <c r="B449" s="2">
        <v>40664</v>
      </c>
      <c r="C449" t="s">
        <v>24</v>
      </c>
      <c r="D449" t="s">
        <v>8</v>
      </c>
      <c r="E449" t="s">
        <v>17</v>
      </c>
      <c r="F449" t="s">
        <v>177</v>
      </c>
      <c r="G449">
        <v>11</v>
      </c>
      <c r="H449">
        <v>10</v>
      </c>
    </row>
    <row r="450" spans="1:9" ht="12.75">
      <c r="A450" t="s">
        <v>41</v>
      </c>
      <c r="B450" s="2">
        <v>40671</v>
      </c>
      <c r="C450" t="s">
        <v>7</v>
      </c>
      <c r="D450" t="s">
        <v>11</v>
      </c>
      <c r="E450" t="s">
        <v>17</v>
      </c>
      <c r="F450" t="s">
        <v>100</v>
      </c>
      <c r="G450">
        <v>12</v>
      </c>
      <c r="H450">
        <v>0</v>
      </c>
      <c r="I450" t="s">
        <v>26</v>
      </c>
    </row>
    <row r="451" spans="1:8" ht="12.75">
      <c r="A451" t="s">
        <v>41</v>
      </c>
      <c r="B451" s="2">
        <v>40671</v>
      </c>
      <c r="C451" t="s">
        <v>7</v>
      </c>
      <c r="D451" t="s">
        <v>8</v>
      </c>
      <c r="E451" t="s">
        <v>17</v>
      </c>
      <c r="F451" t="s">
        <v>100</v>
      </c>
      <c r="G451">
        <v>17</v>
      </c>
      <c r="H451">
        <v>16</v>
      </c>
    </row>
    <row r="452" spans="1:8" ht="12.75">
      <c r="A452" t="s">
        <v>41</v>
      </c>
      <c r="B452" s="2">
        <v>40678</v>
      </c>
      <c r="C452" t="s">
        <v>12</v>
      </c>
      <c r="D452" t="s">
        <v>12</v>
      </c>
      <c r="E452" t="s">
        <v>12</v>
      </c>
      <c r="F452" t="s">
        <v>12</v>
      </c>
      <c r="G452" t="s">
        <v>12</v>
      </c>
      <c r="H452" t="s">
        <v>12</v>
      </c>
    </row>
    <row r="453" spans="1:8" ht="12.75">
      <c r="A453" t="s">
        <v>41</v>
      </c>
      <c r="B453" s="2">
        <v>40678</v>
      </c>
      <c r="C453" t="s">
        <v>12</v>
      </c>
      <c r="D453" t="s">
        <v>12</v>
      </c>
      <c r="E453" t="s">
        <v>12</v>
      </c>
      <c r="F453" t="s">
        <v>12</v>
      </c>
      <c r="G453" t="s">
        <v>12</v>
      </c>
      <c r="H453" t="s">
        <v>12</v>
      </c>
    </row>
    <row r="454" spans="1:8" ht="12.75">
      <c r="A454" t="s">
        <v>41</v>
      </c>
      <c r="B454" s="2">
        <v>40685</v>
      </c>
      <c r="C454" t="s">
        <v>24</v>
      </c>
      <c r="D454" t="s">
        <v>11</v>
      </c>
      <c r="E454" t="s">
        <v>9</v>
      </c>
      <c r="F454" t="s">
        <v>179</v>
      </c>
      <c r="G454">
        <v>12</v>
      </c>
      <c r="H454">
        <v>16</v>
      </c>
    </row>
    <row r="455" spans="1:8" ht="12.75">
      <c r="A455" t="s">
        <v>41</v>
      </c>
      <c r="B455" s="2">
        <v>40685</v>
      </c>
      <c r="C455" t="s">
        <v>24</v>
      </c>
      <c r="D455" t="s">
        <v>8</v>
      </c>
      <c r="E455" t="s">
        <v>17</v>
      </c>
      <c r="F455" t="s">
        <v>179</v>
      </c>
      <c r="G455">
        <v>20</v>
      </c>
      <c r="H455">
        <v>16</v>
      </c>
    </row>
    <row r="456" spans="1:8" ht="12.75">
      <c r="A456" t="s">
        <v>41</v>
      </c>
      <c r="B456" s="2">
        <v>40692</v>
      </c>
      <c r="C456" t="s">
        <v>112</v>
      </c>
      <c r="D456" t="s">
        <v>112</v>
      </c>
      <c r="E456" t="s">
        <v>112</v>
      </c>
      <c r="F456" t="s">
        <v>112</v>
      </c>
      <c r="G456" t="s">
        <v>112</v>
      </c>
      <c r="H456" t="s">
        <v>112</v>
      </c>
    </row>
    <row r="457" spans="1:8" ht="12.75">
      <c r="A457" t="s">
        <v>41</v>
      </c>
      <c r="B457" s="2">
        <v>40692</v>
      </c>
      <c r="C457" t="s">
        <v>112</v>
      </c>
      <c r="D457" t="s">
        <v>112</v>
      </c>
      <c r="E457" t="s">
        <v>112</v>
      </c>
      <c r="F457" t="s">
        <v>112</v>
      </c>
      <c r="G457" t="s">
        <v>112</v>
      </c>
      <c r="H457" t="s">
        <v>112</v>
      </c>
    </row>
    <row r="458" spans="1:8" ht="12.75">
      <c r="A458" t="s">
        <v>41</v>
      </c>
      <c r="B458" s="2">
        <v>40699</v>
      </c>
      <c r="C458" t="s">
        <v>7</v>
      </c>
      <c r="D458" t="s">
        <v>11</v>
      </c>
      <c r="E458" t="s">
        <v>17</v>
      </c>
      <c r="F458" t="s">
        <v>180</v>
      </c>
      <c r="G458">
        <v>20</v>
      </c>
      <c r="H458">
        <v>19</v>
      </c>
    </row>
    <row r="459" spans="1:9" ht="12.75">
      <c r="A459" t="s">
        <v>41</v>
      </c>
      <c r="B459" s="2">
        <v>40699</v>
      </c>
      <c r="C459" t="s">
        <v>7</v>
      </c>
      <c r="D459" t="s">
        <v>8</v>
      </c>
      <c r="E459" t="s">
        <v>9</v>
      </c>
      <c r="F459" t="s">
        <v>180</v>
      </c>
      <c r="G459">
        <v>7</v>
      </c>
      <c r="H459">
        <v>19</v>
      </c>
      <c r="I459" t="s">
        <v>26</v>
      </c>
    </row>
    <row r="460" spans="1:8" ht="12.75">
      <c r="A460" t="s">
        <v>41</v>
      </c>
      <c r="B460" s="2">
        <v>40706</v>
      </c>
      <c r="C460" t="s">
        <v>12</v>
      </c>
      <c r="D460" t="s">
        <v>12</v>
      </c>
      <c r="E460" t="s">
        <v>12</v>
      </c>
      <c r="F460" t="s">
        <v>12</v>
      </c>
      <c r="G460" t="s">
        <v>12</v>
      </c>
      <c r="H460" t="s">
        <v>12</v>
      </c>
    </row>
    <row r="461" spans="1:8" ht="12.75">
      <c r="A461" t="s">
        <v>41</v>
      </c>
      <c r="B461" s="2">
        <v>40706</v>
      </c>
      <c r="C461" t="s">
        <v>12</v>
      </c>
      <c r="D461" t="s">
        <v>12</v>
      </c>
      <c r="E461" t="s">
        <v>12</v>
      </c>
      <c r="F461" t="s">
        <v>12</v>
      </c>
      <c r="G461" t="s">
        <v>12</v>
      </c>
      <c r="H461" t="s">
        <v>12</v>
      </c>
    </row>
    <row r="462" spans="1:8" ht="12.75">
      <c r="A462" t="s">
        <v>41</v>
      </c>
      <c r="B462" s="2">
        <v>40713</v>
      </c>
      <c r="C462" t="s">
        <v>24</v>
      </c>
      <c r="D462" t="s">
        <v>11</v>
      </c>
      <c r="E462" t="s">
        <v>17</v>
      </c>
      <c r="F462" t="s">
        <v>181</v>
      </c>
      <c r="G462">
        <v>19</v>
      </c>
      <c r="H462">
        <v>10</v>
      </c>
    </row>
    <row r="463" spans="1:8" ht="12.75">
      <c r="A463" t="s">
        <v>41</v>
      </c>
      <c r="B463" s="2">
        <v>40713</v>
      </c>
      <c r="C463" t="s">
        <v>24</v>
      </c>
      <c r="D463" t="s">
        <v>8</v>
      </c>
      <c r="E463" t="s">
        <v>9</v>
      </c>
      <c r="F463" t="s">
        <v>181</v>
      </c>
      <c r="G463">
        <v>12</v>
      </c>
      <c r="H463">
        <v>13</v>
      </c>
    </row>
    <row r="464" spans="1:9" ht="12.75">
      <c r="A464" t="s">
        <v>41</v>
      </c>
      <c r="B464" s="2">
        <v>40720</v>
      </c>
      <c r="C464" t="s">
        <v>125</v>
      </c>
      <c r="D464" t="s">
        <v>11</v>
      </c>
      <c r="E464" t="s">
        <v>9</v>
      </c>
      <c r="F464" t="s">
        <v>182</v>
      </c>
      <c r="G464">
        <v>1</v>
      </c>
      <c r="H464">
        <v>18</v>
      </c>
      <c r="I464" t="s">
        <v>26</v>
      </c>
    </row>
    <row r="465" spans="1:8" ht="12.75">
      <c r="A465" t="s">
        <v>41</v>
      </c>
      <c r="B465" s="2">
        <v>40720</v>
      </c>
      <c r="C465" t="s">
        <v>125</v>
      </c>
      <c r="D465" t="s">
        <v>8</v>
      </c>
      <c r="E465" t="s">
        <v>9</v>
      </c>
      <c r="F465" t="s">
        <v>182</v>
      </c>
      <c r="G465">
        <v>0</v>
      </c>
      <c r="H465">
        <v>9</v>
      </c>
    </row>
    <row r="466" spans="1:8" ht="12.75">
      <c r="A466" t="s">
        <v>41</v>
      </c>
      <c r="B466" s="2">
        <v>40727</v>
      </c>
      <c r="C466" t="s">
        <v>112</v>
      </c>
      <c r="D466" t="s">
        <v>112</v>
      </c>
      <c r="E466" t="s">
        <v>112</v>
      </c>
      <c r="F466" t="s">
        <v>112</v>
      </c>
      <c r="G466" t="s">
        <v>112</v>
      </c>
      <c r="H466" t="s">
        <v>112</v>
      </c>
    </row>
    <row r="467" spans="1:8" ht="12.75">
      <c r="A467" t="s">
        <v>41</v>
      </c>
      <c r="B467" s="2">
        <v>40727</v>
      </c>
      <c r="C467" t="s">
        <v>112</v>
      </c>
      <c r="D467" t="s">
        <v>112</v>
      </c>
      <c r="E467" t="s">
        <v>112</v>
      </c>
      <c r="F467" t="s">
        <v>112</v>
      </c>
      <c r="G467" t="s">
        <v>112</v>
      </c>
      <c r="H467" t="s">
        <v>112</v>
      </c>
    </row>
    <row r="468" spans="1:8" ht="12.75">
      <c r="A468" t="s">
        <v>41</v>
      </c>
      <c r="B468" s="2">
        <v>40734</v>
      </c>
      <c r="C468" t="s">
        <v>7</v>
      </c>
      <c r="D468" t="s">
        <v>8</v>
      </c>
      <c r="E468" t="s">
        <v>17</v>
      </c>
      <c r="F468" t="s">
        <v>166</v>
      </c>
      <c r="G468">
        <v>16</v>
      </c>
      <c r="H468">
        <v>8</v>
      </c>
    </row>
    <row r="469" spans="1:9" ht="12.75">
      <c r="A469" t="s">
        <v>41</v>
      </c>
      <c r="B469" s="2">
        <v>40734</v>
      </c>
      <c r="C469" t="s">
        <v>7</v>
      </c>
      <c r="D469" t="s">
        <v>11</v>
      </c>
      <c r="E469" t="s">
        <v>17</v>
      </c>
      <c r="F469" t="s">
        <v>166</v>
      </c>
      <c r="G469">
        <v>14</v>
      </c>
      <c r="H469">
        <v>2</v>
      </c>
      <c r="I469" t="s">
        <v>26</v>
      </c>
    </row>
    <row r="470" spans="1:8" ht="12.75">
      <c r="A470" t="s">
        <v>41</v>
      </c>
      <c r="B470" s="2">
        <v>40741</v>
      </c>
      <c r="C470" t="s">
        <v>49</v>
      </c>
      <c r="D470" t="s">
        <v>8</v>
      </c>
      <c r="E470" t="s">
        <v>17</v>
      </c>
      <c r="F470" t="s">
        <v>100</v>
      </c>
      <c r="G470">
        <v>17</v>
      </c>
      <c r="H470">
        <v>11</v>
      </c>
    </row>
    <row r="471" spans="1:8" ht="12.75">
      <c r="A471" t="s">
        <v>41</v>
      </c>
      <c r="B471" s="2">
        <v>40741</v>
      </c>
      <c r="C471" t="s">
        <v>49</v>
      </c>
      <c r="D471" t="s">
        <v>11</v>
      </c>
      <c r="E471" t="s">
        <v>9</v>
      </c>
      <c r="F471" t="s">
        <v>100</v>
      </c>
      <c r="G471">
        <v>6</v>
      </c>
      <c r="H471">
        <v>12</v>
      </c>
    </row>
    <row r="472" spans="1:8" ht="12.75">
      <c r="A472" t="s">
        <v>41</v>
      </c>
      <c r="B472" s="2">
        <v>40748</v>
      </c>
      <c r="C472" t="s">
        <v>107</v>
      </c>
      <c r="D472" t="s">
        <v>11</v>
      </c>
      <c r="E472" t="s">
        <v>9</v>
      </c>
      <c r="F472" t="s">
        <v>83</v>
      </c>
      <c r="G472">
        <v>9</v>
      </c>
      <c r="H472">
        <v>13</v>
      </c>
    </row>
    <row r="473" spans="1:8" ht="12.75">
      <c r="A473" t="s">
        <v>41</v>
      </c>
      <c r="B473" s="2">
        <v>40748</v>
      </c>
      <c r="C473" t="s">
        <v>107</v>
      </c>
      <c r="D473" t="s">
        <v>8</v>
      </c>
      <c r="E473" t="s">
        <v>9</v>
      </c>
      <c r="F473" t="s">
        <v>83</v>
      </c>
      <c r="G473">
        <v>14</v>
      </c>
      <c r="H473">
        <v>15</v>
      </c>
    </row>
    <row r="474" spans="1:8" ht="12.75">
      <c r="A474" t="s">
        <v>41</v>
      </c>
      <c r="B474" s="2">
        <v>40755</v>
      </c>
      <c r="C474" t="s">
        <v>24</v>
      </c>
      <c r="D474" t="s">
        <v>11</v>
      </c>
      <c r="E474" t="s">
        <v>9</v>
      </c>
      <c r="F474" t="s">
        <v>181</v>
      </c>
      <c r="G474">
        <v>7</v>
      </c>
      <c r="H474">
        <v>8</v>
      </c>
    </row>
    <row r="475" spans="1:8" ht="12.75">
      <c r="A475" t="s">
        <v>41</v>
      </c>
      <c r="B475" s="2">
        <v>40755</v>
      </c>
      <c r="C475" t="s">
        <v>24</v>
      </c>
      <c r="D475" t="s">
        <v>8</v>
      </c>
      <c r="E475" t="s">
        <v>17</v>
      </c>
      <c r="F475" t="s">
        <v>181</v>
      </c>
      <c r="G475">
        <v>12</v>
      </c>
      <c r="H475">
        <v>4</v>
      </c>
    </row>
    <row r="476" spans="1:8" ht="12.75">
      <c r="A476" t="s">
        <v>41</v>
      </c>
      <c r="B476" s="2">
        <v>40762</v>
      </c>
      <c r="C476" t="s">
        <v>12</v>
      </c>
      <c r="D476" t="s">
        <v>12</v>
      </c>
      <c r="E476" t="s">
        <v>12</v>
      </c>
      <c r="F476" t="s">
        <v>12</v>
      </c>
      <c r="G476" t="s">
        <v>12</v>
      </c>
      <c r="H476" t="s">
        <v>12</v>
      </c>
    </row>
    <row r="477" spans="1:8" ht="12.75">
      <c r="A477" t="s">
        <v>41</v>
      </c>
      <c r="B477" s="2">
        <v>40762</v>
      </c>
      <c r="C477" t="s">
        <v>12</v>
      </c>
      <c r="D477" t="s">
        <v>12</v>
      </c>
      <c r="E477" t="s">
        <v>12</v>
      </c>
      <c r="F477" t="s">
        <v>12</v>
      </c>
      <c r="G477" t="s">
        <v>12</v>
      </c>
      <c r="H477" t="s">
        <v>12</v>
      </c>
    </row>
    <row r="478" spans="1:8" ht="12.75">
      <c r="A478" t="s">
        <v>41</v>
      </c>
      <c r="B478" s="2">
        <v>40769</v>
      </c>
      <c r="C478" t="s">
        <v>12</v>
      </c>
      <c r="D478" t="s">
        <v>12</v>
      </c>
      <c r="E478" t="s">
        <v>12</v>
      </c>
      <c r="F478" t="s">
        <v>12</v>
      </c>
      <c r="G478" t="s">
        <v>12</v>
      </c>
      <c r="H478" t="s">
        <v>12</v>
      </c>
    </row>
    <row r="479" spans="1:8" ht="12.75">
      <c r="A479" t="s">
        <v>41</v>
      </c>
      <c r="B479" s="2">
        <v>40769</v>
      </c>
      <c r="C479" t="s">
        <v>12</v>
      </c>
      <c r="D479" t="s">
        <v>12</v>
      </c>
      <c r="E479" t="s">
        <v>12</v>
      </c>
      <c r="F479" t="s">
        <v>12</v>
      </c>
      <c r="G479" t="s">
        <v>12</v>
      </c>
      <c r="H479" t="s">
        <v>12</v>
      </c>
    </row>
    <row r="480" spans="1:9" ht="12.75">
      <c r="A480" t="s">
        <v>41</v>
      </c>
      <c r="B480" s="2">
        <v>40774</v>
      </c>
      <c r="C480" t="s">
        <v>186</v>
      </c>
      <c r="D480" t="s">
        <v>8</v>
      </c>
      <c r="E480" t="s">
        <v>95</v>
      </c>
      <c r="F480" t="s">
        <v>204</v>
      </c>
      <c r="G480">
        <v>14</v>
      </c>
      <c r="H480">
        <v>14</v>
      </c>
      <c r="I480" t="s">
        <v>183</v>
      </c>
    </row>
    <row r="481" spans="1:8" ht="12.75">
      <c r="A481" t="s">
        <v>42</v>
      </c>
      <c r="B481" s="2">
        <v>40797</v>
      </c>
      <c r="C481" t="s">
        <v>78</v>
      </c>
      <c r="D481" t="s">
        <v>8</v>
      </c>
      <c r="E481" t="s">
        <v>9</v>
      </c>
      <c r="F481" t="s">
        <v>176</v>
      </c>
      <c r="G481">
        <v>21</v>
      </c>
      <c r="H481">
        <v>22</v>
      </c>
    </row>
    <row r="482" spans="1:8" ht="12.75">
      <c r="A482" t="s">
        <v>42</v>
      </c>
      <c r="B482" s="2">
        <v>40797</v>
      </c>
      <c r="C482" t="s">
        <v>78</v>
      </c>
      <c r="D482" t="s">
        <v>11</v>
      </c>
      <c r="E482" t="s">
        <v>17</v>
      </c>
      <c r="F482" t="s">
        <v>176</v>
      </c>
      <c r="G482">
        <v>13</v>
      </c>
      <c r="H482">
        <v>12</v>
      </c>
    </row>
    <row r="483" spans="1:8" ht="12.75">
      <c r="A483" t="s">
        <v>42</v>
      </c>
      <c r="B483" s="2">
        <v>40804</v>
      </c>
      <c r="C483" t="s">
        <v>78</v>
      </c>
      <c r="D483" t="s">
        <v>8</v>
      </c>
      <c r="E483" t="s">
        <v>9</v>
      </c>
      <c r="F483" t="s">
        <v>172</v>
      </c>
      <c r="G483">
        <v>14</v>
      </c>
      <c r="H483">
        <v>16</v>
      </c>
    </row>
    <row r="484" spans="1:8" ht="12.75">
      <c r="A484" t="s">
        <v>42</v>
      </c>
      <c r="B484" s="2">
        <v>40804</v>
      </c>
      <c r="C484" t="s">
        <v>78</v>
      </c>
      <c r="D484" t="s">
        <v>11</v>
      </c>
      <c r="E484" t="s">
        <v>9</v>
      </c>
      <c r="F484" t="s">
        <v>172</v>
      </c>
      <c r="G484">
        <v>8</v>
      </c>
      <c r="H484">
        <v>11</v>
      </c>
    </row>
    <row r="485" spans="1:9" ht="12.75">
      <c r="A485" t="s">
        <v>42</v>
      </c>
      <c r="B485" s="2">
        <v>40811</v>
      </c>
      <c r="C485" t="s">
        <v>107</v>
      </c>
      <c r="D485" t="s">
        <v>11</v>
      </c>
      <c r="E485" t="s">
        <v>9</v>
      </c>
      <c r="F485" t="s">
        <v>83</v>
      </c>
      <c r="G485">
        <v>10</v>
      </c>
      <c r="H485">
        <v>23</v>
      </c>
      <c r="I485" t="s">
        <v>26</v>
      </c>
    </row>
    <row r="486" spans="1:8" ht="12.75">
      <c r="A486" t="s">
        <v>42</v>
      </c>
      <c r="B486" s="2">
        <v>40811</v>
      </c>
      <c r="C486" t="s">
        <v>107</v>
      </c>
      <c r="D486" t="s">
        <v>8</v>
      </c>
      <c r="E486" t="s">
        <v>17</v>
      </c>
      <c r="F486" t="s">
        <v>83</v>
      </c>
      <c r="G486">
        <v>13</v>
      </c>
      <c r="H486">
        <v>7</v>
      </c>
    </row>
    <row r="487" spans="1:8" ht="12.75">
      <c r="A487" t="s">
        <v>42</v>
      </c>
      <c r="B487" s="2">
        <v>40818</v>
      </c>
      <c r="C487" t="s">
        <v>78</v>
      </c>
      <c r="D487" t="s">
        <v>11</v>
      </c>
      <c r="E487" t="s">
        <v>17</v>
      </c>
      <c r="F487" t="s">
        <v>184</v>
      </c>
      <c r="G487">
        <v>20</v>
      </c>
      <c r="H487">
        <v>16</v>
      </c>
    </row>
    <row r="488" spans="1:8" ht="12.75">
      <c r="A488" t="s">
        <v>42</v>
      </c>
      <c r="B488" s="2">
        <v>40818</v>
      </c>
      <c r="C488" t="s">
        <v>78</v>
      </c>
      <c r="D488" t="s">
        <v>8</v>
      </c>
      <c r="E488" t="s">
        <v>9</v>
      </c>
      <c r="F488" t="s">
        <v>184</v>
      </c>
      <c r="G488">
        <v>14</v>
      </c>
      <c r="H488">
        <v>15</v>
      </c>
    </row>
    <row r="489" spans="1:9" ht="12.75">
      <c r="A489" t="s">
        <v>42</v>
      </c>
      <c r="B489" s="2">
        <v>40825</v>
      </c>
      <c r="C489" t="s">
        <v>107</v>
      </c>
      <c r="D489" t="s">
        <v>8</v>
      </c>
      <c r="E489" t="s">
        <v>9</v>
      </c>
      <c r="F489" t="s">
        <v>103</v>
      </c>
      <c r="G489">
        <v>5</v>
      </c>
      <c r="H489">
        <v>18</v>
      </c>
      <c r="I489" t="s">
        <v>26</v>
      </c>
    </row>
    <row r="490" spans="1:8" ht="12.75">
      <c r="A490" t="s">
        <v>42</v>
      </c>
      <c r="B490" s="2">
        <v>40825</v>
      </c>
      <c r="C490" t="s">
        <v>107</v>
      </c>
      <c r="D490" t="s">
        <v>11</v>
      </c>
      <c r="E490" t="s">
        <v>17</v>
      </c>
      <c r="F490" t="s">
        <v>103</v>
      </c>
      <c r="G490">
        <v>8</v>
      </c>
      <c r="H490">
        <v>3</v>
      </c>
    </row>
    <row r="491" spans="1:8" ht="12.75">
      <c r="A491" t="s">
        <v>42</v>
      </c>
      <c r="B491" s="2">
        <v>40832</v>
      </c>
      <c r="C491" t="s">
        <v>116</v>
      </c>
      <c r="D491" t="s">
        <v>8</v>
      </c>
      <c r="E491" t="s">
        <v>9</v>
      </c>
      <c r="F491" t="s">
        <v>172</v>
      </c>
      <c r="G491">
        <v>8</v>
      </c>
      <c r="H491">
        <v>13</v>
      </c>
    </row>
    <row r="492" spans="1:8" ht="12.75">
      <c r="A492" t="s">
        <v>42</v>
      </c>
      <c r="B492" s="2">
        <v>40832</v>
      </c>
      <c r="C492" t="s">
        <v>116</v>
      </c>
      <c r="D492" t="s">
        <v>11</v>
      </c>
      <c r="E492" t="s">
        <v>17</v>
      </c>
      <c r="F492" t="s">
        <v>172</v>
      </c>
      <c r="G492">
        <v>17</v>
      </c>
      <c r="H492">
        <v>12</v>
      </c>
    </row>
    <row r="493" spans="1:8" ht="12.75">
      <c r="A493" t="s">
        <v>42</v>
      </c>
      <c r="B493" s="2">
        <v>40839</v>
      </c>
      <c r="C493" t="s">
        <v>171</v>
      </c>
      <c r="D493" t="s">
        <v>11</v>
      </c>
      <c r="E493" t="s">
        <v>17</v>
      </c>
      <c r="F493" t="s">
        <v>185</v>
      </c>
      <c r="G493">
        <v>13</v>
      </c>
      <c r="H493">
        <v>6</v>
      </c>
    </row>
    <row r="494" spans="1:9" ht="12.75">
      <c r="A494" t="s">
        <v>42</v>
      </c>
      <c r="B494" s="2">
        <v>40839</v>
      </c>
      <c r="C494" t="s">
        <v>171</v>
      </c>
      <c r="D494" t="s">
        <v>8</v>
      </c>
      <c r="E494" t="s">
        <v>17</v>
      </c>
      <c r="F494" t="s">
        <v>185</v>
      </c>
      <c r="G494">
        <v>21</v>
      </c>
      <c r="H494">
        <v>5</v>
      </c>
      <c r="I494" t="s">
        <v>26</v>
      </c>
    </row>
    <row r="495" spans="1:8" ht="12.75">
      <c r="A495" t="s">
        <v>42</v>
      </c>
      <c r="B495" s="2">
        <v>40846</v>
      </c>
      <c r="C495" t="s">
        <v>12</v>
      </c>
      <c r="D495" t="s">
        <v>12</v>
      </c>
      <c r="E495" t="s">
        <v>12</v>
      </c>
      <c r="F495" t="s">
        <v>12</v>
      </c>
      <c r="G495" t="s">
        <v>12</v>
      </c>
      <c r="H495" t="s">
        <v>12</v>
      </c>
    </row>
    <row r="496" spans="1:8" ht="12.75">
      <c r="A496" t="s">
        <v>42</v>
      </c>
      <c r="B496" s="2">
        <v>40846</v>
      </c>
      <c r="C496" t="s">
        <v>12</v>
      </c>
      <c r="D496" t="s">
        <v>12</v>
      </c>
      <c r="E496" t="s">
        <v>12</v>
      </c>
      <c r="F496" t="s">
        <v>12</v>
      </c>
      <c r="G496" t="s">
        <v>12</v>
      </c>
      <c r="H496" t="s">
        <v>12</v>
      </c>
    </row>
    <row r="497" spans="1:6" ht="12.75">
      <c r="A497" t="s">
        <v>43</v>
      </c>
      <c r="B497" s="2">
        <v>40853</v>
      </c>
      <c r="C497" t="s">
        <v>24</v>
      </c>
      <c r="D497" t="s">
        <v>8</v>
      </c>
      <c r="E497" t="s">
        <v>9</v>
      </c>
      <c r="F497" t="s">
        <v>172</v>
      </c>
    </row>
    <row r="498" spans="1:9" ht="12.75">
      <c r="A498" t="s">
        <v>41</v>
      </c>
      <c r="B498" s="2">
        <v>41017</v>
      </c>
      <c r="C498" t="s">
        <v>186</v>
      </c>
      <c r="D498" t="s">
        <v>11</v>
      </c>
      <c r="E498" t="s">
        <v>17</v>
      </c>
      <c r="F498" t="s">
        <v>187</v>
      </c>
      <c r="G498">
        <v>19</v>
      </c>
      <c r="H498">
        <v>7</v>
      </c>
      <c r="I498" t="s">
        <v>26</v>
      </c>
    </row>
    <row r="499" spans="1:8" ht="12.75">
      <c r="A499" t="s">
        <v>41</v>
      </c>
      <c r="B499" s="2">
        <v>41017</v>
      </c>
      <c r="C499" t="s">
        <v>186</v>
      </c>
      <c r="D499" t="s">
        <v>8</v>
      </c>
      <c r="E499" t="s">
        <v>9</v>
      </c>
      <c r="F499" t="s">
        <v>187</v>
      </c>
      <c r="G499">
        <v>7</v>
      </c>
      <c r="H499">
        <v>18</v>
      </c>
    </row>
    <row r="500" spans="1:8" ht="12.75">
      <c r="A500" t="s">
        <v>41</v>
      </c>
      <c r="B500" s="2">
        <v>41024</v>
      </c>
      <c r="C500" t="s">
        <v>186</v>
      </c>
      <c r="D500" t="s">
        <v>8</v>
      </c>
      <c r="E500" t="s">
        <v>9</v>
      </c>
      <c r="F500" s="12">
        <v>718</v>
      </c>
      <c r="G500">
        <v>19</v>
      </c>
      <c r="H500">
        <v>22</v>
      </c>
    </row>
    <row r="501" spans="1:9" ht="12.75">
      <c r="A501" t="s">
        <v>41</v>
      </c>
      <c r="B501" s="2">
        <v>41024</v>
      </c>
      <c r="C501" t="s">
        <v>186</v>
      </c>
      <c r="D501" t="s">
        <v>11</v>
      </c>
      <c r="E501" t="s">
        <v>17</v>
      </c>
      <c r="F501" s="12">
        <v>718</v>
      </c>
      <c r="G501">
        <v>33</v>
      </c>
      <c r="H501">
        <v>14</v>
      </c>
      <c r="I501" t="s">
        <v>26</v>
      </c>
    </row>
    <row r="502" spans="1:8" ht="12.75">
      <c r="A502" t="s">
        <v>41</v>
      </c>
      <c r="B502" s="2">
        <v>41031</v>
      </c>
      <c r="C502" t="s">
        <v>12</v>
      </c>
      <c r="D502" t="s">
        <v>12</v>
      </c>
      <c r="E502" t="s">
        <v>12</v>
      </c>
      <c r="F502" t="s">
        <v>12</v>
      </c>
      <c r="G502" t="s">
        <v>12</v>
      </c>
      <c r="H502" t="s">
        <v>12</v>
      </c>
    </row>
    <row r="503" spans="1:8" ht="12.75">
      <c r="A503" t="s">
        <v>41</v>
      </c>
      <c r="B503" s="2">
        <v>41031</v>
      </c>
      <c r="C503" t="s">
        <v>12</v>
      </c>
      <c r="D503" t="s">
        <v>12</v>
      </c>
      <c r="E503" t="s">
        <v>12</v>
      </c>
      <c r="F503" t="s">
        <v>12</v>
      </c>
      <c r="G503" t="s">
        <v>12</v>
      </c>
      <c r="H503" t="s">
        <v>12</v>
      </c>
    </row>
    <row r="504" spans="1:9" ht="12.75">
      <c r="A504" t="s">
        <v>41</v>
      </c>
      <c r="B504" s="2">
        <v>41039</v>
      </c>
      <c r="C504" t="s">
        <v>188</v>
      </c>
      <c r="D504" t="s">
        <v>8</v>
      </c>
      <c r="E504" t="s">
        <v>17</v>
      </c>
      <c r="F504" t="s">
        <v>189</v>
      </c>
      <c r="G504">
        <v>19</v>
      </c>
      <c r="H504">
        <v>7</v>
      </c>
      <c r="I504" t="s">
        <v>26</v>
      </c>
    </row>
    <row r="505" spans="1:9" ht="12.75">
      <c r="A505" t="s">
        <v>41</v>
      </c>
      <c r="B505" s="2">
        <v>41039</v>
      </c>
      <c r="C505" t="s">
        <v>188</v>
      </c>
      <c r="D505" t="s">
        <v>11</v>
      </c>
      <c r="E505" t="s">
        <v>17</v>
      </c>
      <c r="F505" t="s">
        <v>189</v>
      </c>
      <c r="G505">
        <v>29</v>
      </c>
      <c r="H505">
        <v>17</v>
      </c>
      <c r="I505" t="s">
        <v>26</v>
      </c>
    </row>
    <row r="506" spans="1:9" ht="12.75">
      <c r="A506" t="s">
        <v>41</v>
      </c>
      <c r="B506" s="2">
        <v>41045</v>
      </c>
      <c r="C506" t="s">
        <v>24</v>
      </c>
      <c r="D506" t="s">
        <v>8</v>
      </c>
      <c r="E506" t="s">
        <v>9</v>
      </c>
      <c r="F506" t="s">
        <v>190</v>
      </c>
      <c r="G506">
        <v>4</v>
      </c>
      <c r="H506">
        <v>18</v>
      </c>
      <c r="I506" t="s">
        <v>26</v>
      </c>
    </row>
    <row r="507" spans="1:8" ht="12.75">
      <c r="A507" t="s">
        <v>41</v>
      </c>
      <c r="B507" s="2">
        <v>41045</v>
      </c>
      <c r="C507" t="s">
        <v>24</v>
      </c>
      <c r="D507" t="s">
        <v>11</v>
      </c>
      <c r="E507" t="s">
        <v>17</v>
      </c>
      <c r="F507" t="s">
        <v>190</v>
      </c>
      <c r="G507">
        <v>18</v>
      </c>
      <c r="H507">
        <v>17</v>
      </c>
    </row>
    <row r="508" spans="1:9" ht="12.75">
      <c r="A508" t="s">
        <v>41</v>
      </c>
      <c r="B508" s="2">
        <v>41052</v>
      </c>
      <c r="C508" t="s">
        <v>72</v>
      </c>
      <c r="D508" t="s">
        <v>8</v>
      </c>
      <c r="E508" t="s">
        <v>9</v>
      </c>
      <c r="F508" t="s">
        <v>191</v>
      </c>
      <c r="G508">
        <v>14</v>
      </c>
      <c r="H508">
        <v>26</v>
      </c>
      <c r="I508" t="s">
        <v>26</v>
      </c>
    </row>
    <row r="509" spans="1:8" ht="12.75">
      <c r="A509" t="s">
        <v>41</v>
      </c>
      <c r="B509" s="2">
        <v>41052</v>
      </c>
      <c r="C509" t="s">
        <v>72</v>
      </c>
      <c r="D509" t="s">
        <v>11</v>
      </c>
      <c r="E509" t="s">
        <v>17</v>
      </c>
      <c r="F509" t="s">
        <v>191</v>
      </c>
      <c r="G509">
        <v>15</v>
      </c>
      <c r="H509">
        <v>11</v>
      </c>
    </row>
    <row r="510" spans="1:8" ht="12.75">
      <c r="A510" t="s">
        <v>41</v>
      </c>
      <c r="B510" s="2">
        <v>41059</v>
      </c>
      <c r="C510" t="s">
        <v>24</v>
      </c>
      <c r="D510" t="s">
        <v>8</v>
      </c>
      <c r="E510" t="s">
        <v>9</v>
      </c>
      <c r="F510" t="s">
        <v>103</v>
      </c>
      <c r="G510">
        <v>19</v>
      </c>
      <c r="H510">
        <v>21</v>
      </c>
    </row>
    <row r="511" spans="1:8" ht="12.75">
      <c r="A511" t="s">
        <v>41</v>
      </c>
      <c r="B511" s="2">
        <v>41059</v>
      </c>
      <c r="C511" t="s">
        <v>24</v>
      </c>
      <c r="D511" t="s">
        <v>11</v>
      </c>
      <c r="E511" t="s">
        <v>17</v>
      </c>
      <c r="F511" t="s">
        <v>103</v>
      </c>
      <c r="G511">
        <v>12</v>
      </c>
      <c r="H511">
        <v>10</v>
      </c>
    </row>
    <row r="512" spans="1:9" ht="12.75">
      <c r="A512" t="s">
        <v>41</v>
      </c>
      <c r="B512" s="2">
        <v>41065</v>
      </c>
      <c r="C512" t="s">
        <v>18</v>
      </c>
      <c r="D512" t="s">
        <v>8</v>
      </c>
      <c r="E512" t="s">
        <v>17</v>
      </c>
      <c r="F512" t="s">
        <v>192</v>
      </c>
      <c r="G512">
        <v>14</v>
      </c>
      <c r="H512">
        <v>2</v>
      </c>
      <c r="I512" t="s">
        <v>26</v>
      </c>
    </row>
    <row r="513" spans="1:9" ht="12.75">
      <c r="A513" t="s">
        <v>41</v>
      </c>
      <c r="B513" s="2">
        <v>41065</v>
      </c>
      <c r="C513" t="s">
        <v>18</v>
      </c>
      <c r="D513" t="s">
        <v>11</v>
      </c>
      <c r="E513" t="s">
        <v>17</v>
      </c>
      <c r="F513" t="s">
        <v>192</v>
      </c>
      <c r="G513">
        <v>17</v>
      </c>
      <c r="H513">
        <v>5</v>
      </c>
      <c r="I513" t="s">
        <v>26</v>
      </c>
    </row>
    <row r="514" spans="1:8" ht="12.75">
      <c r="A514" t="s">
        <v>41</v>
      </c>
      <c r="B514" s="2">
        <v>41073</v>
      </c>
      <c r="C514" t="s">
        <v>12</v>
      </c>
      <c r="D514" t="s">
        <v>12</v>
      </c>
      <c r="E514" t="s">
        <v>12</v>
      </c>
      <c r="F514" t="s">
        <v>12</v>
      </c>
      <c r="G514" t="s">
        <v>12</v>
      </c>
      <c r="H514" t="s">
        <v>12</v>
      </c>
    </row>
    <row r="515" spans="1:8" ht="12.75">
      <c r="A515" t="s">
        <v>41</v>
      </c>
      <c r="B515" s="2">
        <v>41073</v>
      </c>
      <c r="C515" t="s">
        <v>12</v>
      </c>
      <c r="D515" t="s">
        <v>12</v>
      </c>
      <c r="E515" t="s">
        <v>12</v>
      </c>
      <c r="F515" t="s">
        <v>12</v>
      </c>
      <c r="G515" t="s">
        <v>12</v>
      </c>
      <c r="H515" t="s">
        <v>12</v>
      </c>
    </row>
    <row r="516" spans="1:9" ht="12.75">
      <c r="A516" t="s">
        <v>41</v>
      </c>
      <c r="B516" s="2">
        <v>41080</v>
      </c>
      <c r="C516" t="s">
        <v>18</v>
      </c>
      <c r="D516" t="s">
        <v>11</v>
      </c>
      <c r="E516" t="s">
        <v>17</v>
      </c>
      <c r="F516" t="s">
        <v>192</v>
      </c>
      <c r="G516">
        <v>28</v>
      </c>
      <c r="H516">
        <v>16</v>
      </c>
      <c r="I516" t="s">
        <v>26</v>
      </c>
    </row>
    <row r="517" spans="1:8" ht="12.75">
      <c r="A517" t="s">
        <v>41</v>
      </c>
      <c r="B517" s="2">
        <v>41080</v>
      </c>
      <c r="C517" t="s">
        <v>18</v>
      </c>
      <c r="D517" t="s">
        <v>8</v>
      </c>
      <c r="E517" t="s">
        <v>17</v>
      </c>
      <c r="F517" t="s">
        <v>192</v>
      </c>
      <c r="G517">
        <v>16</v>
      </c>
      <c r="H517">
        <v>14</v>
      </c>
    </row>
    <row r="518" spans="1:9" ht="12.75">
      <c r="A518" t="s">
        <v>41</v>
      </c>
      <c r="B518" s="2">
        <v>41087</v>
      </c>
      <c r="C518" t="s">
        <v>24</v>
      </c>
      <c r="D518" t="s">
        <v>8</v>
      </c>
      <c r="E518" t="s">
        <v>9</v>
      </c>
      <c r="F518" t="s">
        <v>190</v>
      </c>
      <c r="G518">
        <v>12</v>
      </c>
      <c r="H518">
        <v>24</v>
      </c>
      <c r="I518" t="s">
        <v>26</v>
      </c>
    </row>
    <row r="519" spans="1:8" ht="12.75">
      <c r="A519" t="s">
        <v>41</v>
      </c>
      <c r="B519" s="2">
        <v>41087</v>
      </c>
      <c r="C519" t="s">
        <v>24</v>
      </c>
      <c r="D519" t="s">
        <v>11</v>
      </c>
      <c r="E519" t="s">
        <v>9</v>
      </c>
      <c r="F519" t="s">
        <v>190</v>
      </c>
      <c r="G519">
        <v>32</v>
      </c>
      <c r="H519">
        <v>37</v>
      </c>
    </row>
    <row r="520" spans="1:8" ht="12.75">
      <c r="A520" t="s">
        <v>41</v>
      </c>
      <c r="B520" s="2">
        <v>41095</v>
      </c>
      <c r="C520" t="s">
        <v>193</v>
      </c>
      <c r="D520" t="s">
        <v>8</v>
      </c>
      <c r="E520" t="s">
        <v>17</v>
      </c>
      <c r="F520" t="s">
        <v>189</v>
      </c>
      <c r="G520">
        <v>27</v>
      </c>
      <c r="H520">
        <v>17</v>
      </c>
    </row>
    <row r="521" spans="1:8" ht="12.75">
      <c r="A521" t="s">
        <v>41</v>
      </c>
      <c r="B521" s="2">
        <v>41095</v>
      </c>
      <c r="C521" t="s">
        <v>193</v>
      </c>
      <c r="D521" t="s">
        <v>11</v>
      </c>
      <c r="E521" t="s">
        <v>17</v>
      </c>
      <c r="F521" t="s">
        <v>189</v>
      </c>
      <c r="G521">
        <v>23</v>
      </c>
      <c r="H521">
        <v>16</v>
      </c>
    </row>
    <row r="522" spans="1:8" ht="12.75">
      <c r="A522" t="s">
        <v>41</v>
      </c>
      <c r="B522" s="2">
        <v>41101</v>
      </c>
      <c r="C522" t="s">
        <v>24</v>
      </c>
      <c r="D522" t="s">
        <v>11</v>
      </c>
      <c r="E522" t="s">
        <v>17</v>
      </c>
      <c r="F522" t="s">
        <v>191</v>
      </c>
      <c r="G522">
        <v>21</v>
      </c>
      <c r="H522">
        <v>19</v>
      </c>
    </row>
    <row r="523" spans="1:9" ht="12.75">
      <c r="A523" t="s">
        <v>41</v>
      </c>
      <c r="B523" s="2">
        <v>41101</v>
      </c>
      <c r="C523" t="s">
        <v>24</v>
      </c>
      <c r="D523" t="s">
        <v>8</v>
      </c>
      <c r="E523" t="s">
        <v>9</v>
      </c>
      <c r="F523" t="s">
        <v>191</v>
      </c>
      <c r="G523">
        <v>6</v>
      </c>
      <c r="H523">
        <v>19</v>
      </c>
      <c r="I523" t="s">
        <v>26</v>
      </c>
    </row>
    <row r="524" spans="1:8" ht="12.75">
      <c r="A524" t="s">
        <v>41</v>
      </c>
      <c r="B524" s="2">
        <v>41108</v>
      </c>
      <c r="C524" t="s">
        <v>12</v>
      </c>
      <c r="D524" t="s">
        <v>12</v>
      </c>
      <c r="E524" t="s">
        <v>12</v>
      </c>
      <c r="F524" t="s">
        <v>12</v>
      </c>
      <c r="G524" t="s">
        <v>12</v>
      </c>
      <c r="H524" t="s">
        <v>12</v>
      </c>
    </row>
    <row r="525" spans="1:8" ht="12.75">
      <c r="A525" t="s">
        <v>41</v>
      </c>
      <c r="B525" s="2">
        <v>41108</v>
      </c>
      <c r="C525" t="s">
        <v>12</v>
      </c>
      <c r="D525" t="s">
        <v>12</v>
      </c>
      <c r="E525" t="s">
        <v>12</v>
      </c>
      <c r="F525" t="s">
        <v>12</v>
      </c>
      <c r="G525" t="s">
        <v>12</v>
      </c>
      <c r="H525" t="s">
        <v>12</v>
      </c>
    </row>
    <row r="526" spans="1:9" ht="12.75">
      <c r="A526" t="s">
        <v>41</v>
      </c>
      <c r="B526" s="2">
        <v>41115</v>
      </c>
      <c r="C526" t="s">
        <v>24</v>
      </c>
      <c r="D526" t="s">
        <v>8</v>
      </c>
      <c r="E526" t="s">
        <v>17</v>
      </c>
      <c r="F526" t="s">
        <v>127</v>
      </c>
      <c r="G526">
        <v>13</v>
      </c>
      <c r="H526">
        <v>10</v>
      </c>
      <c r="I526" t="s">
        <v>164</v>
      </c>
    </row>
    <row r="527" spans="1:8" ht="12.75">
      <c r="A527" t="s">
        <v>41</v>
      </c>
      <c r="B527" s="2">
        <v>41115</v>
      </c>
      <c r="C527" t="s">
        <v>24</v>
      </c>
      <c r="D527" t="s">
        <v>11</v>
      </c>
      <c r="E527" t="s">
        <v>9</v>
      </c>
      <c r="F527" t="s">
        <v>127</v>
      </c>
      <c r="G527">
        <v>16</v>
      </c>
      <c r="H527">
        <v>26</v>
      </c>
    </row>
    <row r="528" spans="1:9" ht="12.75">
      <c r="A528" t="s">
        <v>43</v>
      </c>
      <c r="B528" s="2">
        <v>41129</v>
      </c>
      <c r="C528" t="s">
        <v>188</v>
      </c>
      <c r="D528" t="s">
        <v>8</v>
      </c>
      <c r="E528" t="s">
        <v>9</v>
      </c>
      <c r="F528" t="s">
        <v>189</v>
      </c>
      <c r="G528">
        <v>7</v>
      </c>
      <c r="H528">
        <v>19</v>
      </c>
      <c r="I528" t="s">
        <v>26</v>
      </c>
    </row>
    <row r="529" spans="1:9" ht="12.75">
      <c r="A529" t="s">
        <v>43</v>
      </c>
      <c r="B529" s="2">
        <v>41129</v>
      </c>
      <c r="C529" t="s">
        <v>188</v>
      </c>
      <c r="D529" t="s">
        <v>11</v>
      </c>
      <c r="E529" t="s">
        <v>9</v>
      </c>
      <c r="F529" t="s">
        <v>189</v>
      </c>
      <c r="G529">
        <v>14</v>
      </c>
      <c r="H529">
        <v>15</v>
      </c>
      <c r="I529" t="s">
        <v>164</v>
      </c>
    </row>
    <row r="530" spans="1:8" ht="12.75">
      <c r="A530" t="s">
        <v>42</v>
      </c>
      <c r="B530" s="2">
        <v>41163</v>
      </c>
      <c r="C530" t="s">
        <v>194</v>
      </c>
      <c r="D530" t="s">
        <v>11</v>
      </c>
      <c r="E530" t="s">
        <v>17</v>
      </c>
      <c r="F530" t="s">
        <v>195</v>
      </c>
      <c r="G530">
        <v>10</v>
      </c>
      <c r="H530">
        <v>9</v>
      </c>
    </row>
    <row r="531" spans="1:8" ht="12.75">
      <c r="A531" t="s">
        <v>42</v>
      </c>
      <c r="B531" s="2">
        <v>41163</v>
      </c>
      <c r="C531" t="s">
        <v>194</v>
      </c>
      <c r="D531" t="s">
        <v>8</v>
      </c>
      <c r="E531" t="s">
        <v>9</v>
      </c>
      <c r="F531" t="s">
        <v>195</v>
      </c>
      <c r="G531">
        <v>4</v>
      </c>
      <c r="H531">
        <v>11</v>
      </c>
    </row>
    <row r="532" spans="1:8" ht="12.75">
      <c r="A532" t="s">
        <v>42</v>
      </c>
      <c r="B532" s="2">
        <v>41171</v>
      </c>
      <c r="C532" t="s">
        <v>105</v>
      </c>
      <c r="D532" t="s">
        <v>8</v>
      </c>
      <c r="E532" t="s">
        <v>9</v>
      </c>
      <c r="F532" t="s">
        <v>196</v>
      </c>
      <c r="G532">
        <v>2</v>
      </c>
      <c r="H532">
        <v>13</v>
      </c>
    </row>
    <row r="533" spans="1:8" ht="12.75">
      <c r="A533" t="s">
        <v>42</v>
      </c>
      <c r="B533" s="2">
        <v>41171</v>
      </c>
      <c r="C533" t="s">
        <v>105</v>
      </c>
      <c r="D533" t="s">
        <v>11</v>
      </c>
      <c r="E533" t="s">
        <v>9</v>
      </c>
      <c r="F533" t="s">
        <v>196</v>
      </c>
      <c r="G533">
        <v>7</v>
      </c>
      <c r="H533">
        <v>10</v>
      </c>
    </row>
    <row r="534" spans="1:9" ht="12.75">
      <c r="A534" t="s">
        <v>42</v>
      </c>
      <c r="B534" s="2">
        <v>41172</v>
      </c>
      <c r="C534" t="s">
        <v>171</v>
      </c>
      <c r="D534" t="s">
        <v>11</v>
      </c>
      <c r="E534" t="s">
        <v>9</v>
      </c>
      <c r="F534" t="s">
        <v>197</v>
      </c>
      <c r="G534">
        <v>4</v>
      </c>
      <c r="H534">
        <v>18</v>
      </c>
      <c r="I534" t="s">
        <v>26</v>
      </c>
    </row>
    <row r="535" spans="1:9" ht="12.75">
      <c r="A535" t="s">
        <v>42</v>
      </c>
      <c r="B535" s="2">
        <v>41172</v>
      </c>
      <c r="C535" t="s">
        <v>171</v>
      </c>
      <c r="D535" t="s">
        <v>8</v>
      </c>
      <c r="E535" t="s">
        <v>9</v>
      </c>
      <c r="F535" t="s">
        <v>197</v>
      </c>
      <c r="G535">
        <v>8</v>
      </c>
      <c r="H535">
        <v>20</v>
      </c>
      <c r="I535" t="s">
        <v>26</v>
      </c>
    </row>
    <row r="536" spans="1:8" ht="12.75">
      <c r="A536" t="s">
        <v>42</v>
      </c>
      <c r="B536" s="2">
        <v>41178</v>
      </c>
      <c r="C536" t="s">
        <v>31</v>
      </c>
      <c r="D536" t="s">
        <v>8</v>
      </c>
      <c r="E536" t="s">
        <v>9</v>
      </c>
      <c r="F536" t="s">
        <v>197</v>
      </c>
      <c r="G536">
        <v>8</v>
      </c>
      <c r="H536">
        <v>9</v>
      </c>
    </row>
    <row r="537" spans="1:8" ht="12.75">
      <c r="A537" t="s">
        <v>42</v>
      </c>
      <c r="B537" s="2">
        <v>41178</v>
      </c>
      <c r="C537" t="s">
        <v>31</v>
      </c>
      <c r="D537" t="s">
        <v>11</v>
      </c>
      <c r="E537" t="s">
        <v>9</v>
      </c>
      <c r="F537" t="s">
        <v>197</v>
      </c>
      <c r="G537">
        <v>0</v>
      </c>
      <c r="H537">
        <v>11</v>
      </c>
    </row>
    <row r="538" spans="1:8" ht="12.75">
      <c r="A538" t="s">
        <v>42</v>
      </c>
      <c r="B538" s="2">
        <v>41186</v>
      </c>
      <c r="C538" t="s">
        <v>12</v>
      </c>
      <c r="D538" t="s">
        <v>12</v>
      </c>
      <c r="E538" t="s">
        <v>12</v>
      </c>
      <c r="F538" t="s">
        <v>12</v>
      </c>
      <c r="G538" t="s">
        <v>12</v>
      </c>
      <c r="H538" t="s">
        <v>12</v>
      </c>
    </row>
    <row r="539" spans="1:8" ht="12.75">
      <c r="A539" t="s">
        <v>42</v>
      </c>
      <c r="B539" s="2">
        <v>41186</v>
      </c>
      <c r="C539" t="s">
        <v>12</v>
      </c>
      <c r="D539" t="s">
        <v>12</v>
      </c>
      <c r="E539" t="s">
        <v>12</v>
      </c>
      <c r="F539" t="s">
        <v>12</v>
      </c>
      <c r="G539" t="s">
        <v>12</v>
      </c>
      <c r="H539" t="s">
        <v>12</v>
      </c>
    </row>
    <row r="540" spans="1:9" ht="12.75">
      <c r="A540" t="s">
        <v>42</v>
      </c>
      <c r="B540" s="2">
        <v>41191</v>
      </c>
      <c r="C540" t="s">
        <v>171</v>
      </c>
      <c r="D540" t="s">
        <v>11</v>
      </c>
      <c r="E540" t="s">
        <v>17</v>
      </c>
      <c r="F540" t="s">
        <v>198</v>
      </c>
      <c r="G540">
        <v>17</v>
      </c>
      <c r="H540">
        <v>5</v>
      </c>
      <c r="I540" t="s">
        <v>26</v>
      </c>
    </row>
    <row r="541" spans="1:8" ht="12.75">
      <c r="A541" t="s">
        <v>42</v>
      </c>
      <c r="B541" s="2">
        <v>41191</v>
      </c>
      <c r="C541" t="s">
        <v>171</v>
      </c>
      <c r="D541" t="s">
        <v>8</v>
      </c>
      <c r="E541" t="s">
        <v>17</v>
      </c>
      <c r="F541" t="s">
        <v>198</v>
      </c>
      <c r="G541">
        <v>13</v>
      </c>
      <c r="H541">
        <v>5</v>
      </c>
    </row>
    <row r="542" spans="1:8" ht="12.75">
      <c r="A542" t="s">
        <v>42</v>
      </c>
      <c r="B542" s="2">
        <v>41193</v>
      </c>
      <c r="C542" t="s">
        <v>171</v>
      </c>
      <c r="D542" t="s">
        <v>8</v>
      </c>
      <c r="E542" t="s">
        <v>17</v>
      </c>
      <c r="F542" t="s">
        <v>199</v>
      </c>
      <c r="G542">
        <v>11</v>
      </c>
      <c r="H542">
        <v>6</v>
      </c>
    </row>
    <row r="543" spans="1:8" ht="12.75">
      <c r="A543" t="s">
        <v>42</v>
      </c>
      <c r="B543" s="2">
        <v>41193</v>
      </c>
      <c r="C543" t="s">
        <v>171</v>
      </c>
      <c r="D543" t="s">
        <v>11</v>
      </c>
      <c r="E543" t="s">
        <v>9</v>
      </c>
      <c r="F543" t="s">
        <v>199</v>
      </c>
      <c r="G543">
        <v>19</v>
      </c>
      <c r="H543">
        <v>26</v>
      </c>
    </row>
    <row r="544" spans="1:9" ht="12.75">
      <c r="A544" t="s">
        <v>42</v>
      </c>
      <c r="B544" s="2">
        <v>41200</v>
      </c>
      <c r="C544" t="s">
        <v>200</v>
      </c>
      <c r="D544" t="s">
        <v>11</v>
      </c>
      <c r="E544" t="s">
        <v>17</v>
      </c>
      <c r="F544" t="s">
        <v>195</v>
      </c>
      <c r="G544">
        <v>11</v>
      </c>
      <c r="H544">
        <v>10</v>
      </c>
      <c r="I544" t="s">
        <v>164</v>
      </c>
    </row>
    <row r="545" spans="1:9" ht="12.75">
      <c r="A545" t="s">
        <v>42</v>
      </c>
      <c r="B545" s="2">
        <v>41200</v>
      </c>
      <c r="C545" t="s">
        <v>200</v>
      </c>
      <c r="D545" t="s">
        <v>8</v>
      </c>
      <c r="E545" t="s">
        <v>9</v>
      </c>
      <c r="F545" t="s">
        <v>195</v>
      </c>
      <c r="G545">
        <v>6</v>
      </c>
      <c r="H545">
        <v>7</v>
      </c>
      <c r="I545" t="s">
        <v>130</v>
      </c>
    </row>
    <row r="546" spans="1:8" ht="12.75">
      <c r="A546" t="s">
        <v>42</v>
      </c>
      <c r="B546" s="2">
        <v>41205</v>
      </c>
      <c r="C546" t="s">
        <v>201</v>
      </c>
      <c r="D546" t="s">
        <v>8</v>
      </c>
      <c r="E546" t="s">
        <v>17</v>
      </c>
      <c r="F546" t="s">
        <v>196</v>
      </c>
      <c r="G546">
        <v>14</v>
      </c>
      <c r="H546">
        <v>8</v>
      </c>
    </row>
    <row r="547" spans="1:8" ht="12.75">
      <c r="A547" t="s">
        <v>42</v>
      </c>
      <c r="B547" s="2">
        <v>41205</v>
      </c>
      <c r="C547" t="s">
        <v>201</v>
      </c>
      <c r="D547" t="s">
        <v>11</v>
      </c>
      <c r="E547" t="s">
        <v>9</v>
      </c>
      <c r="F547" t="s">
        <v>196</v>
      </c>
      <c r="G547">
        <v>10</v>
      </c>
      <c r="H547">
        <v>15</v>
      </c>
    </row>
    <row r="548" spans="1:8" ht="12.75">
      <c r="A548" t="s">
        <v>43</v>
      </c>
      <c r="B548" s="2">
        <v>41232</v>
      </c>
      <c r="C548" t="s">
        <v>201</v>
      </c>
      <c r="D548" t="s">
        <v>8</v>
      </c>
      <c r="E548" t="s">
        <v>9</v>
      </c>
      <c r="F548" t="s">
        <v>197</v>
      </c>
      <c r="G548">
        <v>3</v>
      </c>
      <c r="H548">
        <v>13</v>
      </c>
    </row>
    <row r="549" spans="1:9" ht="12.75">
      <c r="A549" t="s">
        <v>41</v>
      </c>
      <c r="B549" s="2">
        <v>41399</v>
      </c>
      <c r="C549" t="s">
        <v>203</v>
      </c>
      <c r="D549" t="s">
        <v>11</v>
      </c>
      <c r="E549" t="s">
        <v>9</v>
      </c>
      <c r="F549" t="s">
        <v>204</v>
      </c>
      <c r="G549">
        <v>3</v>
      </c>
      <c r="H549">
        <v>24</v>
      </c>
      <c r="I549" t="s">
        <v>26</v>
      </c>
    </row>
    <row r="550" spans="1:9" ht="12.75">
      <c r="A550" t="s">
        <v>41</v>
      </c>
      <c r="B550" s="2">
        <v>41399</v>
      </c>
      <c r="C550" t="s">
        <v>203</v>
      </c>
      <c r="D550" t="s">
        <v>8</v>
      </c>
      <c r="E550" t="s">
        <v>9</v>
      </c>
      <c r="F550" t="s">
        <v>204</v>
      </c>
      <c r="G550">
        <v>13</v>
      </c>
      <c r="H550">
        <v>25</v>
      </c>
      <c r="I550" t="s">
        <v>26</v>
      </c>
    </row>
    <row r="551" spans="1:8" ht="12.75">
      <c r="A551" t="s">
        <v>41</v>
      </c>
      <c r="B551" s="2">
        <v>41406</v>
      </c>
      <c r="C551" t="s">
        <v>12</v>
      </c>
      <c r="D551" t="s">
        <v>12</v>
      </c>
      <c r="E551" t="s">
        <v>12</v>
      </c>
      <c r="F551" t="s">
        <v>12</v>
      </c>
      <c r="G551" t="s">
        <v>12</v>
      </c>
      <c r="H551" t="s">
        <v>12</v>
      </c>
    </row>
    <row r="552" spans="1:8" ht="12.75">
      <c r="A552" t="s">
        <v>41</v>
      </c>
      <c r="B552" s="2">
        <v>41406</v>
      </c>
      <c r="C552" t="s">
        <v>12</v>
      </c>
      <c r="D552" t="s">
        <v>12</v>
      </c>
      <c r="E552" t="s">
        <v>12</v>
      </c>
      <c r="F552" t="s">
        <v>12</v>
      </c>
      <c r="G552" t="s">
        <v>12</v>
      </c>
      <c r="H552" t="s">
        <v>12</v>
      </c>
    </row>
    <row r="553" spans="1:8" ht="12.75">
      <c r="A553" t="s">
        <v>41</v>
      </c>
      <c r="B553" s="2">
        <v>41413</v>
      </c>
      <c r="C553" t="s">
        <v>205</v>
      </c>
      <c r="D553" t="s">
        <v>205</v>
      </c>
      <c r="E553" t="s">
        <v>205</v>
      </c>
      <c r="F553" t="s">
        <v>205</v>
      </c>
      <c r="G553" t="s">
        <v>205</v>
      </c>
      <c r="H553" t="s">
        <v>205</v>
      </c>
    </row>
    <row r="554" spans="1:8" ht="12.75">
      <c r="A554" t="s">
        <v>41</v>
      </c>
      <c r="B554" s="2">
        <v>41413</v>
      </c>
      <c r="C554" t="s">
        <v>205</v>
      </c>
      <c r="D554" t="s">
        <v>205</v>
      </c>
      <c r="E554" t="s">
        <v>205</v>
      </c>
      <c r="F554" t="s">
        <v>205</v>
      </c>
      <c r="G554" t="s">
        <v>205</v>
      </c>
      <c r="H554" t="s">
        <v>205</v>
      </c>
    </row>
    <row r="555" spans="1:9" ht="12.75">
      <c r="A555" t="s">
        <v>41</v>
      </c>
      <c r="B555" s="2">
        <v>41427</v>
      </c>
      <c r="C555" t="s">
        <v>18</v>
      </c>
      <c r="D555" t="s">
        <v>11</v>
      </c>
      <c r="E555" t="s">
        <v>9</v>
      </c>
      <c r="F555" t="s">
        <v>83</v>
      </c>
      <c r="G555">
        <v>8</v>
      </c>
      <c r="H555">
        <v>25</v>
      </c>
      <c r="I555" t="s">
        <v>26</v>
      </c>
    </row>
    <row r="556" spans="1:8" ht="12.75">
      <c r="A556" t="s">
        <v>41</v>
      </c>
      <c r="B556" s="2">
        <v>41427</v>
      </c>
      <c r="C556" t="s">
        <v>18</v>
      </c>
      <c r="D556" t="s">
        <v>8</v>
      </c>
      <c r="E556" t="s">
        <v>9</v>
      </c>
      <c r="F556" t="s">
        <v>83</v>
      </c>
      <c r="G556">
        <v>9</v>
      </c>
      <c r="H556">
        <v>11</v>
      </c>
    </row>
    <row r="557" spans="1:8" ht="12.75">
      <c r="A557" t="s">
        <v>41</v>
      </c>
      <c r="B557" s="2">
        <v>41434</v>
      </c>
      <c r="C557" t="s">
        <v>203</v>
      </c>
      <c r="D557" t="s">
        <v>8</v>
      </c>
      <c r="E557" t="s">
        <v>9</v>
      </c>
      <c r="F557" t="s">
        <v>127</v>
      </c>
      <c r="G557">
        <v>18</v>
      </c>
      <c r="H557">
        <v>23</v>
      </c>
    </row>
    <row r="558" spans="1:8" ht="12.75">
      <c r="A558" t="s">
        <v>41</v>
      </c>
      <c r="B558" s="2">
        <v>41434</v>
      </c>
      <c r="C558" t="s">
        <v>203</v>
      </c>
      <c r="D558" t="s">
        <v>11</v>
      </c>
      <c r="E558" t="s">
        <v>9</v>
      </c>
      <c r="F558" t="s">
        <v>127</v>
      </c>
      <c r="G558">
        <v>13</v>
      </c>
      <c r="H558">
        <v>15</v>
      </c>
    </row>
    <row r="559" spans="1:8" ht="12.75">
      <c r="A559" t="s">
        <v>41</v>
      </c>
      <c r="B559" s="2">
        <v>41441</v>
      </c>
      <c r="C559" t="s">
        <v>188</v>
      </c>
      <c r="D559" t="s">
        <v>8</v>
      </c>
      <c r="E559" t="s">
        <v>9</v>
      </c>
      <c r="F559" t="s">
        <v>181</v>
      </c>
      <c r="G559">
        <v>13</v>
      </c>
      <c r="H559">
        <v>14</v>
      </c>
    </row>
    <row r="560" spans="1:8" ht="12.75">
      <c r="A560" t="s">
        <v>41</v>
      </c>
      <c r="B560" s="2">
        <v>41441</v>
      </c>
      <c r="C560" t="s">
        <v>188</v>
      </c>
      <c r="D560" t="s">
        <v>11</v>
      </c>
      <c r="E560" t="s">
        <v>9</v>
      </c>
      <c r="F560" t="s">
        <v>181</v>
      </c>
      <c r="G560">
        <v>16</v>
      </c>
      <c r="H560">
        <v>18</v>
      </c>
    </row>
    <row r="561" spans="1:8" ht="12.75">
      <c r="A561" t="s">
        <v>41</v>
      </c>
      <c r="B561" s="2">
        <v>41448</v>
      </c>
      <c r="C561" t="s">
        <v>112</v>
      </c>
      <c r="D561" t="s">
        <v>112</v>
      </c>
      <c r="E561" t="s">
        <v>112</v>
      </c>
      <c r="F561" t="s">
        <v>112</v>
      </c>
      <c r="G561" t="s">
        <v>112</v>
      </c>
      <c r="H561" t="s">
        <v>112</v>
      </c>
    </row>
    <row r="562" spans="1:8" ht="12.75">
      <c r="A562" t="s">
        <v>41</v>
      </c>
      <c r="B562" s="2">
        <v>41448</v>
      </c>
      <c r="C562" t="s">
        <v>112</v>
      </c>
      <c r="D562" t="s">
        <v>112</v>
      </c>
      <c r="E562" t="s">
        <v>112</v>
      </c>
      <c r="F562" t="s">
        <v>112</v>
      </c>
      <c r="G562" t="s">
        <v>112</v>
      </c>
      <c r="H562" t="s">
        <v>112</v>
      </c>
    </row>
    <row r="563" spans="1:8" ht="12.75">
      <c r="A563" t="s">
        <v>41</v>
      </c>
      <c r="B563" s="2">
        <v>41455</v>
      </c>
      <c r="C563" t="s">
        <v>49</v>
      </c>
      <c r="D563" t="s">
        <v>8</v>
      </c>
      <c r="E563" t="s">
        <v>9</v>
      </c>
      <c r="F563" t="s">
        <v>204</v>
      </c>
      <c r="G563">
        <v>6</v>
      </c>
      <c r="H563">
        <v>11</v>
      </c>
    </row>
    <row r="564" spans="1:9" ht="12.75">
      <c r="A564" t="s">
        <v>41</v>
      </c>
      <c r="B564" s="2">
        <v>41455</v>
      </c>
      <c r="C564" t="s">
        <v>49</v>
      </c>
      <c r="D564" t="s">
        <v>11</v>
      </c>
      <c r="E564" t="s">
        <v>9</v>
      </c>
      <c r="F564" t="s">
        <v>204</v>
      </c>
      <c r="G564">
        <v>3</v>
      </c>
      <c r="H564">
        <v>15</v>
      </c>
      <c r="I564" t="s">
        <v>26</v>
      </c>
    </row>
    <row r="565" spans="1:8" ht="12.75">
      <c r="A565" t="s">
        <v>41</v>
      </c>
      <c r="B565" s="2">
        <v>41462</v>
      </c>
      <c r="C565" t="s">
        <v>112</v>
      </c>
      <c r="D565" t="s">
        <v>112</v>
      </c>
      <c r="E565" t="s">
        <v>112</v>
      </c>
      <c r="F565" t="s">
        <v>206</v>
      </c>
      <c r="G565" t="s">
        <v>112</v>
      </c>
      <c r="H565" t="s">
        <v>112</v>
      </c>
    </row>
    <row r="566" spans="1:8" ht="12.75">
      <c r="A566" t="s">
        <v>41</v>
      </c>
      <c r="B566" s="2">
        <v>41462</v>
      </c>
      <c r="C566" t="s">
        <v>112</v>
      </c>
      <c r="D566" t="s">
        <v>112</v>
      </c>
      <c r="E566" t="s">
        <v>112</v>
      </c>
      <c r="F566" t="s">
        <v>206</v>
      </c>
      <c r="G566" t="s">
        <v>112</v>
      </c>
      <c r="H566" t="s">
        <v>112</v>
      </c>
    </row>
    <row r="567" spans="1:8" ht="12.75">
      <c r="A567" t="s">
        <v>41</v>
      </c>
      <c r="B567" s="2">
        <v>41469</v>
      </c>
      <c r="C567" t="s">
        <v>24</v>
      </c>
      <c r="D567" t="s">
        <v>8</v>
      </c>
      <c r="E567" t="s">
        <v>17</v>
      </c>
      <c r="F567" t="s">
        <v>207</v>
      </c>
      <c r="G567">
        <v>18</v>
      </c>
      <c r="H567">
        <v>8</v>
      </c>
    </row>
    <row r="568" spans="1:8" ht="12.75">
      <c r="A568" t="s">
        <v>41</v>
      </c>
      <c r="B568" s="2">
        <v>41469</v>
      </c>
      <c r="C568" t="s">
        <v>24</v>
      </c>
      <c r="D568" t="s">
        <v>11</v>
      </c>
      <c r="E568" t="s">
        <v>9</v>
      </c>
      <c r="F568" t="s">
        <v>207</v>
      </c>
      <c r="G568">
        <v>10</v>
      </c>
      <c r="H568">
        <v>17</v>
      </c>
    </row>
    <row r="569" spans="1:8" ht="12.75">
      <c r="A569" t="s">
        <v>41</v>
      </c>
      <c r="B569" s="2">
        <v>41476</v>
      </c>
      <c r="C569" t="s">
        <v>203</v>
      </c>
      <c r="D569" t="s">
        <v>8</v>
      </c>
      <c r="E569" t="s">
        <v>9</v>
      </c>
      <c r="F569" t="s">
        <v>181</v>
      </c>
      <c r="G569">
        <v>7</v>
      </c>
      <c r="H569">
        <v>13</v>
      </c>
    </row>
    <row r="570" spans="1:8" ht="12.75">
      <c r="A570" t="s">
        <v>41</v>
      </c>
      <c r="B570" s="2">
        <v>41476</v>
      </c>
      <c r="C570" t="s">
        <v>203</v>
      </c>
      <c r="D570" t="s">
        <v>11</v>
      </c>
      <c r="E570" t="s">
        <v>17</v>
      </c>
      <c r="F570" t="s">
        <v>181</v>
      </c>
      <c r="G570">
        <v>13</v>
      </c>
      <c r="H570">
        <v>11</v>
      </c>
    </row>
    <row r="571" spans="1:8" ht="12.75">
      <c r="A571" t="s">
        <v>41</v>
      </c>
      <c r="B571" s="2">
        <v>41483</v>
      </c>
      <c r="C571" t="s">
        <v>203</v>
      </c>
      <c r="D571" t="s">
        <v>8</v>
      </c>
      <c r="E571" t="s">
        <v>9</v>
      </c>
      <c r="F571" t="s">
        <v>127</v>
      </c>
      <c r="G571">
        <v>14</v>
      </c>
      <c r="H571">
        <v>15</v>
      </c>
    </row>
    <row r="572" spans="1:8" ht="12.75">
      <c r="A572" t="s">
        <v>41</v>
      </c>
      <c r="B572" s="2">
        <v>41483</v>
      </c>
      <c r="C572" t="s">
        <v>203</v>
      </c>
      <c r="D572" t="s">
        <v>11</v>
      </c>
      <c r="E572" t="s">
        <v>17</v>
      </c>
      <c r="F572" t="s">
        <v>127</v>
      </c>
      <c r="G572">
        <v>13</v>
      </c>
      <c r="H572">
        <v>7</v>
      </c>
    </row>
    <row r="573" spans="1:9" ht="12.75">
      <c r="A573" t="s">
        <v>41</v>
      </c>
      <c r="B573" s="2">
        <v>41490</v>
      </c>
      <c r="C573" t="s">
        <v>24</v>
      </c>
      <c r="D573" t="s">
        <v>11</v>
      </c>
      <c r="E573" t="s">
        <v>17</v>
      </c>
      <c r="F573" t="s">
        <v>207</v>
      </c>
      <c r="G573">
        <v>18</v>
      </c>
      <c r="H573">
        <v>5</v>
      </c>
      <c r="I573" t="s">
        <v>26</v>
      </c>
    </row>
    <row r="574" spans="1:8" ht="12.75">
      <c r="A574" t="s">
        <v>41</v>
      </c>
      <c r="B574" s="2">
        <v>41490</v>
      </c>
      <c r="C574" t="s">
        <v>24</v>
      </c>
      <c r="D574" t="s">
        <v>8</v>
      </c>
      <c r="E574" t="s">
        <v>9</v>
      </c>
      <c r="F574" t="s">
        <v>207</v>
      </c>
      <c r="G574">
        <v>16</v>
      </c>
      <c r="H574">
        <v>24</v>
      </c>
    </row>
    <row r="575" spans="1:8" ht="12.75">
      <c r="A575" t="s">
        <v>42</v>
      </c>
      <c r="B575" s="2">
        <v>41521</v>
      </c>
      <c r="C575" t="s">
        <v>203</v>
      </c>
      <c r="D575" t="s">
        <v>8</v>
      </c>
      <c r="E575" t="s">
        <v>17</v>
      </c>
      <c r="F575" t="s">
        <v>208</v>
      </c>
      <c r="G575">
        <v>21</v>
      </c>
      <c r="H575">
        <v>15</v>
      </c>
    </row>
    <row r="576" spans="1:8" ht="12.75">
      <c r="A576" t="s">
        <v>42</v>
      </c>
      <c r="B576" s="2">
        <v>41521</v>
      </c>
      <c r="C576" t="s">
        <v>203</v>
      </c>
      <c r="D576" t="s">
        <v>11</v>
      </c>
      <c r="E576" t="s">
        <v>9</v>
      </c>
      <c r="F576" t="s">
        <v>208</v>
      </c>
      <c r="G576">
        <v>15</v>
      </c>
      <c r="H576">
        <v>25</v>
      </c>
    </row>
    <row r="577" spans="1:9" ht="12.75">
      <c r="A577" t="s">
        <v>42</v>
      </c>
      <c r="B577" s="2">
        <v>41527</v>
      </c>
      <c r="C577" t="s">
        <v>18</v>
      </c>
      <c r="D577" t="s">
        <v>11</v>
      </c>
      <c r="E577" t="s">
        <v>17</v>
      </c>
      <c r="F577" t="s">
        <v>127</v>
      </c>
      <c r="G577">
        <v>22</v>
      </c>
      <c r="H577">
        <v>10</v>
      </c>
      <c r="I577" t="s">
        <v>26</v>
      </c>
    </row>
    <row r="578" spans="1:9" ht="12.75">
      <c r="A578" t="s">
        <v>42</v>
      </c>
      <c r="B578" s="2">
        <v>41527</v>
      </c>
      <c r="C578" t="s">
        <v>18</v>
      </c>
      <c r="D578" t="s">
        <v>8</v>
      </c>
      <c r="E578" t="s">
        <v>9</v>
      </c>
      <c r="F578" t="s">
        <v>127</v>
      </c>
      <c r="G578">
        <v>17</v>
      </c>
      <c r="H578">
        <v>29</v>
      </c>
      <c r="I578" t="s">
        <v>26</v>
      </c>
    </row>
    <row r="579" spans="1:8" ht="12.75">
      <c r="A579" t="s">
        <v>42</v>
      </c>
      <c r="B579" s="2">
        <v>41536</v>
      </c>
      <c r="C579" t="s">
        <v>116</v>
      </c>
      <c r="D579" t="s">
        <v>11</v>
      </c>
      <c r="E579" t="s">
        <v>17</v>
      </c>
      <c r="F579" t="s">
        <v>209</v>
      </c>
      <c r="G579">
        <v>15</v>
      </c>
      <c r="H579">
        <v>7</v>
      </c>
    </row>
    <row r="580" spans="1:9" ht="12.75">
      <c r="A580" t="s">
        <v>42</v>
      </c>
      <c r="B580" s="2">
        <v>41536</v>
      </c>
      <c r="C580" t="s">
        <v>116</v>
      </c>
      <c r="D580" t="s">
        <v>8</v>
      </c>
      <c r="E580" t="s">
        <v>17</v>
      </c>
      <c r="F580" t="s">
        <v>209</v>
      </c>
      <c r="G580">
        <v>11</v>
      </c>
      <c r="H580">
        <v>9</v>
      </c>
      <c r="I580" t="s">
        <v>164</v>
      </c>
    </row>
    <row r="581" spans="1:9" ht="12.75">
      <c r="A581" t="s">
        <v>42</v>
      </c>
      <c r="B581" s="2">
        <v>41541</v>
      </c>
      <c r="C581" t="s">
        <v>210</v>
      </c>
      <c r="D581" t="s">
        <v>8</v>
      </c>
      <c r="E581" t="s">
        <v>17</v>
      </c>
      <c r="F581" t="s">
        <v>211</v>
      </c>
      <c r="G581">
        <v>20</v>
      </c>
      <c r="H581">
        <v>6</v>
      </c>
      <c r="I581" t="s">
        <v>26</v>
      </c>
    </row>
    <row r="582" spans="1:8" ht="12.75">
      <c r="A582" t="s">
        <v>42</v>
      </c>
      <c r="B582" s="2">
        <v>41541</v>
      </c>
      <c r="C582" t="s">
        <v>210</v>
      </c>
      <c r="D582" t="s">
        <v>11</v>
      </c>
      <c r="E582" t="s">
        <v>9</v>
      </c>
      <c r="F582" t="s">
        <v>211</v>
      </c>
      <c r="G582">
        <v>8</v>
      </c>
      <c r="H582">
        <v>17</v>
      </c>
    </row>
    <row r="583" spans="1:8" ht="12.75">
      <c r="A583" t="s">
        <v>42</v>
      </c>
      <c r="B583" s="2">
        <v>41550</v>
      </c>
      <c r="C583" t="s">
        <v>212</v>
      </c>
      <c r="D583" t="s">
        <v>11</v>
      </c>
      <c r="E583" t="s">
        <v>9</v>
      </c>
      <c r="F583" t="s">
        <v>213</v>
      </c>
      <c r="G583">
        <v>21</v>
      </c>
      <c r="H583">
        <v>23</v>
      </c>
    </row>
    <row r="584" spans="1:8" ht="12.75">
      <c r="A584" t="s">
        <v>42</v>
      </c>
      <c r="B584" s="2">
        <v>41550</v>
      </c>
      <c r="C584" t="s">
        <v>212</v>
      </c>
      <c r="D584" t="s">
        <v>8</v>
      </c>
      <c r="E584" t="s">
        <v>17</v>
      </c>
      <c r="F584" t="s">
        <v>213</v>
      </c>
      <c r="G584">
        <v>27</v>
      </c>
      <c r="H584">
        <v>17</v>
      </c>
    </row>
    <row r="585" spans="1:9" ht="12.75">
      <c r="A585" t="s">
        <v>42</v>
      </c>
      <c r="B585" s="2">
        <v>41555</v>
      </c>
      <c r="C585" t="s">
        <v>18</v>
      </c>
      <c r="D585" t="s">
        <v>11</v>
      </c>
      <c r="E585" t="s">
        <v>17</v>
      </c>
      <c r="F585" t="s">
        <v>214</v>
      </c>
      <c r="G585">
        <v>20</v>
      </c>
      <c r="H585">
        <v>8</v>
      </c>
      <c r="I585" t="s">
        <v>26</v>
      </c>
    </row>
    <row r="586" spans="1:8" ht="12.75">
      <c r="A586" t="s">
        <v>42</v>
      </c>
      <c r="B586" s="2">
        <v>41555</v>
      </c>
      <c r="C586" t="s">
        <v>18</v>
      </c>
      <c r="D586" t="s">
        <v>8</v>
      </c>
      <c r="E586" t="s">
        <v>17</v>
      </c>
      <c r="F586" t="s">
        <v>214</v>
      </c>
      <c r="G586">
        <v>13</v>
      </c>
      <c r="H586">
        <v>6</v>
      </c>
    </row>
    <row r="587" spans="1:8" ht="12.75">
      <c r="A587" t="s">
        <v>42</v>
      </c>
      <c r="B587" s="2">
        <v>41564</v>
      </c>
      <c r="C587" t="s">
        <v>201</v>
      </c>
      <c r="D587" t="s">
        <v>8</v>
      </c>
      <c r="E587" t="s">
        <v>17</v>
      </c>
      <c r="F587" t="s">
        <v>208</v>
      </c>
      <c r="G587">
        <v>26</v>
      </c>
      <c r="H587">
        <v>10</v>
      </c>
    </row>
    <row r="588" spans="1:9" ht="12.75">
      <c r="A588" t="s">
        <v>42</v>
      </c>
      <c r="B588" s="2">
        <v>41564</v>
      </c>
      <c r="C588" t="s">
        <v>201</v>
      </c>
      <c r="D588" t="s">
        <v>11</v>
      </c>
      <c r="E588" t="s">
        <v>17</v>
      </c>
      <c r="F588" t="s">
        <v>208</v>
      </c>
      <c r="G588">
        <v>23</v>
      </c>
      <c r="H588">
        <v>7</v>
      </c>
      <c r="I588" t="s">
        <v>26</v>
      </c>
    </row>
    <row r="589" spans="1:9" ht="12.75">
      <c r="A589" t="s">
        <v>43</v>
      </c>
      <c r="B589" s="2">
        <v>41570</v>
      </c>
      <c r="C589" t="s">
        <v>215</v>
      </c>
      <c r="D589" t="s">
        <v>8</v>
      </c>
      <c r="E589" t="s">
        <v>9</v>
      </c>
      <c r="F589" t="s">
        <v>211</v>
      </c>
      <c r="G589">
        <v>9</v>
      </c>
      <c r="H589">
        <v>21</v>
      </c>
      <c r="I589" t="s">
        <v>26</v>
      </c>
    </row>
    <row r="590" spans="1:8" ht="12.75">
      <c r="A590" t="s">
        <v>43</v>
      </c>
      <c r="B590" s="2">
        <v>41570</v>
      </c>
      <c r="C590" t="s">
        <v>215</v>
      </c>
      <c r="D590" t="s">
        <v>11</v>
      </c>
      <c r="E590" t="s">
        <v>9</v>
      </c>
      <c r="F590" t="s">
        <v>211</v>
      </c>
      <c r="G590">
        <v>30</v>
      </c>
      <c r="H590">
        <v>37</v>
      </c>
    </row>
    <row r="591" spans="1:8" ht="12.75">
      <c r="A591" s="4" t="s">
        <v>41</v>
      </c>
      <c r="B591" s="2">
        <v>41745</v>
      </c>
      <c r="C591" s="4" t="s">
        <v>188</v>
      </c>
      <c r="D591" s="4" t="s">
        <v>11</v>
      </c>
      <c r="E591" s="4" t="s">
        <v>17</v>
      </c>
      <c r="F591" s="4" t="s">
        <v>216</v>
      </c>
      <c r="G591">
        <v>23</v>
      </c>
      <c r="H591">
        <v>18</v>
      </c>
    </row>
    <row r="592" spans="1:8" ht="12.75">
      <c r="A592" s="4" t="s">
        <v>41</v>
      </c>
      <c r="B592" s="2">
        <v>41745</v>
      </c>
      <c r="C592" s="4" t="s">
        <v>188</v>
      </c>
      <c r="D592" s="4" t="s">
        <v>8</v>
      </c>
      <c r="E592" s="4" t="s">
        <v>9</v>
      </c>
      <c r="F592" s="4" t="s">
        <v>216</v>
      </c>
      <c r="G592">
        <v>9</v>
      </c>
      <c r="H592">
        <v>13</v>
      </c>
    </row>
    <row r="593" spans="1:9" ht="12.75">
      <c r="A593" s="4" t="s">
        <v>41</v>
      </c>
      <c r="B593" s="2">
        <v>41750</v>
      </c>
      <c r="C593" s="4" t="s">
        <v>193</v>
      </c>
      <c r="D593" s="4" t="s">
        <v>8</v>
      </c>
      <c r="E593" s="4" t="s">
        <v>9</v>
      </c>
      <c r="F593" s="4" t="s">
        <v>217</v>
      </c>
      <c r="G593">
        <v>13</v>
      </c>
      <c r="H593">
        <v>25</v>
      </c>
      <c r="I593" t="s">
        <v>26</v>
      </c>
    </row>
    <row r="594" spans="1:8" ht="12.75">
      <c r="A594" s="4" t="s">
        <v>41</v>
      </c>
      <c r="B594" s="2">
        <v>41750</v>
      </c>
      <c r="C594" s="4" t="s">
        <v>193</v>
      </c>
      <c r="D594" s="4" t="s">
        <v>11</v>
      </c>
      <c r="E594" s="4" t="s">
        <v>9</v>
      </c>
      <c r="F594" s="4" t="s">
        <v>217</v>
      </c>
      <c r="G594">
        <v>18</v>
      </c>
      <c r="H594">
        <v>36</v>
      </c>
    </row>
    <row r="595" spans="1:8" ht="12.75">
      <c r="A595" s="4" t="s">
        <v>41</v>
      </c>
      <c r="B595" s="2">
        <v>41764</v>
      </c>
      <c r="C595" s="4" t="s">
        <v>116</v>
      </c>
      <c r="D595" s="4" t="s">
        <v>8</v>
      </c>
      <c r="E595" s="4" t="s">
        <v>17</v>
      </c>
      <c r="F595" s="4" t="s">
        <v>218</v>
      </c>
      <c r="G595">
        <v>23</v>
      </c>
      <c r="H595">
        <v>12</v>
      </c>
    </row>
    <row r="596" spans="1:8" ht="12.75">
      <c r="A596" s="4" t="s">
        <v>41</v>
      </c>
      <c r="B596" s="2">
        <v>41764</v>
      </c>
      <c r="C596" s="4" t="s">
        <v>116</v>
      </c>
      <c r="D596" s="4" t="s">
        <v>11</v>
      </c>
      <c r="E596" s="4" t="s">
        <v>17</v>
      </c>
      <c r="F596" s="4" t="s">
        <v>218</v>
      </c>
      <c r="G596">
        <v>18</v>
      </c>
      <c r="H596">
        <v>13</v>
      </c>
    </row>
    <row r="597" spans="1:8" ht="12.75">
      <c r="A597" s="4" t="s">
        <v>41</v>
      </c>
      <c r="B597" s="2">
        <v>41773</v>
      </c>
      <c r="C597" t="s">
        <v>12</v>
      </c>
      <c r="D597" t="s">
        <v>12</v>
      </c>
      <c r="E597" t="s">
        <v>12</v>
      </c>
      <c r="F597" t="s">
        <v>12</v>
      </c>
      <c r="G597" t="s">
        <v>12</v>
      </c>
      <c r="H597" t="s">
        <v>12</v>
      </c>
    </row>
    <row r="598" spans="1:8" ht="12.75">
      <c r="A598" s="4" t="s">
        <v>41</v>
      </c>
      <c r="B598" s="2">
        <v>41773</v>
      </c>
      <c r="C598" t="s">
        <v>12</v>
      </c>
      <c r="D598" t="s">
        <v>12</v>
      </c>
      <c r="E598" t="s">
        <v>12</v>
      </c>
      <c r="F598" t="s">
        <v>12</v>
      </c>
      <c r="G598" t="s">
        <v>12</v>
      </c>
      <c r="H598" t="s">
        <v>12</v>
      </c>
    </row>
    <row r="599" spans="1:8" ht="12.75">
      <c r="A599" s="4" t="s">
        <v>41</v>
      </c>
      <c r="B599" s="2">
        <v>41788</v>
      </c>
      <c r="C599" t="s">
        <v>18</v>
      </c>
      <c r="D599" t="s">
        <v>8</v>
      </c>
      <c r="E599" t="s">
        <v>17</v>
      </c>
      <c r="F599" t="s">
        <v>219</v>
      </c>
      <c r="G599">
        <v>23</v>
      </c>
      <c r="H599">
        <v>21</v>
      </c>
    </row>
    <row r="600" spans="1:9" ht="12.75">
      <c r="A600" s="4" t="s">
        <v>41</v>
      </c>
      <c r="B600" s="2">
        <v>41788</v>
      </c>
      <c r="C600" t="s">
        <v>18</v>
      </c>
      <c r="D600" t="s">
        <v>11</v>
      </c>
      <c r="E600" t="s">
        <v>9</v>
      </c>
      <c r="F600" t="s">
        <v>219</v>
      </c>
      <c r="G600">
        <v>8</v>
      </c>
      <c r="H600">
        <v>21</v>
      </c>
      <c r="I600" t="s">
        <v>26</v>
      </c>
    </row>
    <row r="601" spans="1:8" ht="12.75">
      <c r="A601" s="4" t="s">
        <v>41</v>
      </c>
      <c r="B601" s="2">
        <v>41795</v>
      </c>
      <c r="C601" t="s">
        <v>12</v>
      </c>
      <c r="D601" t="s">
        <v>12</v>
      </c>
      <c r="E601" t="s">
        <v>12</v>
      </c>
      <c r="F601" t="s">
        <v>12</v>
      </c>
      <c r="G601" t="s">
        <v>12</v>
      </c>
      <c r="H601" t="s">
        <v>12</v>
      </c>
    </row>
    <row r="602" spans="1:8" ht="12.75">
      <c r="A602" s="4" t="s">
        <v>41</v>
      </c>
      <c r="B602" s="2">
        <v>41795</v>
      </c>
      <c r="C602" t="s">
        <v>12</v>
      </c>
      <c r="D602" t="s">
        <v>12</v>
      </c>
      <c r="E602" t="s">
        <v>12</v>
      </c>
      <c r="F602" t="s">
        <v>12</v>
      </c>
      <c r="G602" t="s">
        <v>12</v>
      </c>
      <c r="H602" t="s">
        <v>12</v>
      </c>
    </row>
    <row r="603" spans="1:9" ht="12.75">
      <c r="A603" s="4" t="s">
        <v>41</v>
      </c>
      <c r="B603" s="2">
        <v>41801</v>
      </c>
      <c r="C603" t="s">
        <v>18</v>
      </c>
      <c r="D603" t="s">
        <v>8</v>
      </c>
      <c r="E603" t="s">
        <v>17</v>
      </c>
      <c r="F603" t="s">
        <v>220</v>
      </c>
      <c r="G603">
        <v>19</v>
      </c>
      <c r="H603">
        <v>5</v>
      </c>
      <c r="I603" t="s">
        <v>26</v>
      </c>
    </row>
    <row r="604" spans="1:9" ht="12.75">
      <c r="A604" s="4" t="s">
        <v>41</v>
      </c>
      <c r="B604" s="2">
        <v>41801</v>
      </c>
      <c r="C604" t="s">
        <v>18</v>
      </c>
      <c r="D604" t="s">
        <v>11</v>
      </c>
      <c r="E604" t="s">
        <v>9</v>
      </c>
      <c r="F604" t="s">
        <v>220</v>
      </c>
      <c r="G604">
        <v>22</v>
      </c>
      <c r="H604">
        <v>34</v>
      </c>
      <c r="I604" t="s">
        <v>26</v>
      </c>
    </row>
    <row r="605" spans="1:9" ht="12.75">
      <c r="A605" s="4" t="s">
        <v>41</v>
      </c>
      <c r="B605" s="2">
        <v>41809</v>
      </c>
      <c r="C605" t="s">
        <v>18</v>
      </c>
      <c r="D605" t="s">
        <v>11</v>
      </c>
      <c r="E605" t="s">
        <v>17</v>
      </c>
      <c r="F605" t="s">
        <v>209</v>
      </c>
      <c r="G605">
        <v>13</v>
      </c>
      <c r="H605">
        <v>1</v>
      </c>
      <c r="I605" t="s">
        <v>26</v>
      </c>
    </row>
    <row r="606" spans="1:9" ht="12.75">
      <c r="A606" s="4" t="s">
        <v>41</v>
      </c>
      <c r="B606" s="2">
        <v>41809</v>
      </c>
      <c r="C606" t="s">
        <v>18</v>
      </c>
      <c r="D606" t="s">
        <v>8</v>
      </c>
      <c r="E606" t="s">
        <v>17</v>
      </c>
      <c r="F606" t="s">
        <v>209</v>
      </c>
      <c r="G606">
        <v>22</v>
      </c>
      <c r="H606">
        <v>5</v>
      </c>
      <c r="I606" t="s">
        <v>26</v>
      </c>
    </row>
    <row r="607" spans="1:8" ht="12.75">
      <c r="A607" s="4" t="s">
        <v>41</v>
      </c>
      <c r="B607" s="2">
        <v>41813</v>
      </c>
      <c r="C607" t="s">
        <v>18</v>
      </c>
      <c r="D607" t="s">
        <v>8</v>
      </c>
      <c r="E607" t="s">
        <v>95</v>
      </c>
      <c r="F607" t="s">
        <v>221</v>
      </c>
      <c r="G607">
        <v>26</v>
      </c>
      <c r="H607">
        <v>26</v>
      </c>
    </row>
    <row r="608" spans="1:8" ht="12.75">
      <c r="A608" s="4" t="s">
        <v>41</v>
      </c>
      <c r="B608" s="2">
        <v>41813</v>
      </c>
      <c r="C608" t="s">
        <v>18</v>
      </c>
      <c r="D608" t="s">
        <v>11</v>
      </c>
      <c r="E608" t="s">
        <v>9</v>
      </c>
      <c r="F608" t="s">
        <v>221</v>
      </c>
      <c r="G608">
        <v>9</v>
      </c>
      <c r="H608">
        <v>21</v>
      </c>
    </row>
    <row r="609" spans="1:9" ht="12.75">
      <c r="A609" s="4" t="s">
        <v>41</v>
      </c>
      <c r="B609" s="2">
        <v>41820</v>
      </c>
      <c r="C609" t="s">
        <v>18</v>
      </c>
      <c r="D609" t="s">
        <v>8</v>
      </c>
      <c r="E609" t="s">
        <v>17</v>
      </c>
      <c r="F609" t="s">
        <v>217</v>
      </c>
      <c r="G609">
        <v>25</v>
      </c>
      <c r="H609">
        <v>11</v>
      </c>
      <c r="I609" t="s">
        <v>26</v>
      </c>
    </row>
    <row r="610" spans="1:8" ht="12.75">
      <c r="A610" s="4" t="s">
        <v>41</v>
      </c>
      <c r="B610" s="2">
        <v>41820</v>
      </c>
      <c r="C610" t="s">
        <v>18</v>
      </c>
      <c r="D610" t="s">
        <v>11</v>
      </c>
      <c r="E610" t="s">
        <v>9</v>
      </c>
      <c r="F610" t="s">
        <v>217</v>
      </c>
      <c r="G610">
        <v>12</v>
      </c>
      <c r="H610">
        <v>17</v>
      </c>
    </row>
    <row r="611" spans="1:8" ht="12.75">
      <c r="A611" s="4" t="s">
        <v>41</v>
      </c>
      <c r="B611" s="2">
        <v>41829</v>
      </c>
      <c r="C611" t="s">
        <v>18</v>
      </c>
      <c r="D611" t="s">
        <v>11</v>
      </c>
      <c r="E611" t="s">
        <v>17</v>
      </c>
      <c r="F611" t="s">
        <v>222</v>
      </c>
      <c r="G611">
        <v>20</v>
      </c>
      <c r="H611">
        <v>17</v>
      </c>
    </row>
    <row r="612" spans="1:8" ht="12.75">
      <c r="A612" s="4" t="s">
        <v>41</v>
      </c>
      <c r="B612" s="2">
        <v>41829</v>
      </c>
      <c r="C612" t="s">
        <v>18</v>
      </c>
      <c r="D612" t="s">
        <v>8</v>
      </c>
      <c r="E612" t="s">
        <v>9</v>
      </c>
      <c r="F612" t="s">
        <v>222</v>
      </c>
      <c r="G612">
        <v>16</v>
      </c>
      <c r="H612">
        <v>17</v>
      </c>
    </row>
    <row r="613" spans="1:8" ht="12.75">
      <c r="A613" s="4" t="s">
        <v>41</v>
      </c>
      <c r="B613" s="2">
        <v>41837</v>
      </c>
      <c r="C613" t="s">
        <v>18</v>
      </c>
      <c r="D613" t="s">
        <v>11</v>
      </c>
      <c r="E613" t="s">
        <v>17</v>
      </c>
      <c r="F613" t="s">
        <v>214</v>
      </c>
      <c r="G613">
        <v>13</v>
      </c>
      <c r="H613">
        <v>9</v>
      </c>
    </row>
    <row r="614" spans="1:9" ht="12.75">
      <c r="A614" s="4" t="s">
        <v>41</v>
      </c>
      <c r="B614" s="2">
        <v>41837</v>
      </c>
      <c r="C614" t="s">
        <v>18</v>
      </c>
      <c r="D614" t="s">
        <v>8</v>
      </c>
      <c r="E614" t="s">
        <v>17</v>
      </c>
      <c r="F614" t="s">
        <v>214</v>
      </c>
      <c r="G614">
        <v>34</v>
      </c>
      <c r="H614">
        <v>11</v>
      </c>
      <c r="I614" t="s">
        <v>26</v>
      </c>
    </row>
    <row r="615" spans="1:9" ht="12.75">
      <c r="A615" s="4" t="s">
        <v>41</v>
      </c>
      <c r="B615" s="2">
        <v>41841</v>
      </c>
      <c r="C615" t="s">
        <v>215</v>
      </c>
      <c r="D615" t="s">
        <v>11</v>
      </c>
      <c r="E615" t="s">
        <v>17</v>
      </c>
      <c r="F615" t="s">
        <v>219</v>
      </c>
      <c r="G615">
        <v>23</v>
      </c>
      <c r="H615">
        <v>10</v>
      </c>
      <c r="I615" t="s">
        <v>26</v>
      </c>
    </row>
    <row r="616" spans="1:9" ht="12.75">
      <c r="A616" s="4" t="s">
        <v>41</v>
      </c>
      <c r="B616" s="2">
        <v>41841</v>
      </c>
      <c r="C616" t="s">
        <v>215</v>
      </c>
      <c r="D616" t="s">
        <v>8</v>
      </c>
      <c r="E616" t="s">
        <v>17</v>
      </c>
      <c r="F616" t="s">
        <v>219</v>
      </c>
      <c r="G616">
        <v>34</v>
      </c>
      <c r="H616">
        <v>5</v>
      </c>
      <c r="I616" t="s">
        <v>26</v>
      </c>
    </row>
    <row r="617" spans="1:9" ht="12.75">
      <c r="A617" s="4" t="s">
        <v>41</v>
      </c>
      <c r="B617" s="2">
        <v>41844</v>
      </c>
      <c r="C617" t="s">
        <v>18</v>
      </c>
      <c r="D617" t="s">
        <v>11</v>
      </c>
      <c r="E617" t="s">
        <v>17</v>
      </c>
      <c r="F617" t="s">
        <v>223</v>
      </c>
      <c r="G617">
        <v>7</v>
      </c>
      <c r="H617">
        <v>0</v>
      </c>
      <c r="I617" t="s">
        <v>27</v>
      </c>
    </row>
    <row r="618" spans="1:9" ht="12.75">
      <c r="A618" s="4" t="s">
        <v>41</v>
      </c>
      <c r="B618" s="2">
        <v>41844</v>
      </c>
      <c r="C618" t="s">
        <v>18</v>
      </c>
      <c r="D618" t="s">
        <v>8</v>
      </c>
      <c r="E618" t="s">
        <v>17</v>
      </c>
      <c r="F618" t="s">
        <v>223</v>
      </c>
      <c r="G618">
        <v>7</v>
      </c>
      <c r="H618">
        <v>0</v>
      </c>
      <c r="I618" t="s">
        <v>27</v>
      </c>
    </row>
    <row r="619" spans="1:9" ht="12.75">
      <c r="A619" s="4" t="s">
        <v>43</v>
      </c>
      <c r="B619" s="2">
        <v>41850</v>
      </c>
      <c r="C619" t="s">
        <v>201</v>
      </c>
      <c r="D619" t="s">
        <v>8</v>
      </c>
      <c r="E619" t="s">
        <v>9</v>
      </c>
      <c r="F619" t="s">
        <v>214</v>
      </c>
      <c r="G619">
        <v>15</v>
      </c>
      <c r="H619">
        <v>16</v>
      </c>
      <c r="I619" t="s">
        <v>164</v>
      </c>
    </row>
    <row r="620" spans="1:8" ht="12.75">
      <c r="A620" s="4" t="s">
        <v>43</v>
      </c>
      <c r="B620" s="2">
        <v>41850</v>
      </c>
      <c r="C620" t="s">
        <v>201</v>
      </c>
      <c r="D620" t="s">
        <v>11</v>
      </c>
      <c r="E620" t="s">
        <v>17</v>
      </c>
      <c r="F620" t="s">
        <v>214</v>
      </c>
      <c r="G620">
        <v>16</v>
      </c>
      <c r="H620">
        <v>15</v>
      </c>
    </row>
    <row r="621" spans="1:8" ht="12.75">
      <c r="A621" s="4" t="s">
        <v>43</v>
      </c>
      <c r="B621" s="2">
        <v>41850</v>
      </c>
      <c r="C621" t="s">
        <v>201</v>
      </c>
      <c r="D621" t="s">
        <v>11</v>
      </c>
      <c r="E621" t="s">
        <v>9</v>
      </c>
      <c r="F621" t="s">
        <v>214</v>
      </c>
      <c r="G621">
        <v>8</v>
      </c>
      <c r="H621">
        <v>19</v>
      </c>
    </row>
    <row r="622" spans="1:8" ht="12.75">
      <c r="A622" s="4" t="s">
        <v>42</v>
      </c>
      <c r="B622" s="3">
        <v>41885</v>
      </c>
      <c r="C622" s="4" t="s">
        <v>75</v>
      </c>
      <c r="D622" s="4" t="s">
        <v>11</v>
      </c>
      <c r="E622" s="4" t="s">
        <v>9</v>
      </c>
      <c r="F622" s="4" t="s">
        <v>225</v>
      </c>
      <c r="G622">
        <v>10</v>
      </c>
      <c r="H622">
        <v>19</v>
      </c>
    </row>
    <row r="623" spans="1:9" ht="12.75">
      <c r="A623" s="4" t="s">
        <v>42</v>
      </c>
      <c r="B623" s="2">
        <v>41885</v>
      </c>
      <c r="C623" s="4" t="s">
        <v>75</v>
      </c>
      <c r="D623" s="4" t="s">
        <v>11</v>
      </c>
      <c r="E623" s="4" t="s">
        <v>9</v>
      </c>
      <c r="F623" s="4" t="s">
        <v>225</v>
      </c>
      <c r="G623">
        <v>0</v>
      </c>
      <c r="H623">
        <v>15</v>
      </c>
      <c r="I623" s="4" t="s">
        <v>26</v>
      </c>
    </row>
    <row r="624" spans="1:8" ht="12.75">
      <c r="A624" s="4" t="s">
        <v>42</v>
      </c>
      <c r="B624" s="2">
        <v>41892</v>
      </c>
      <c r="C624" s="4" t="s">
        <v>75</v>
      </c>
      <c r="D624" s="4" t="s">
        <v>8</v>
      </c>
      <c r="E624" s="4" t="s">
        <v>9</v>
      </c>
      <c r="F624" s="4" t="s">
        <v>226</v>
      </c>
      <c r="G624">
        <v>15</v>
      </c>
      <c r="H624">
        <v>26</v>
      </c>
    </row>
    <row r="625" spans="1:9" ht="12.75">
      <c r="A625" s="4" t="s">
        <v>42</v>
      </c>
      <c r="B625" s="2">
        <v>41892</v>
      </c>
      <c r="C625" s="4" t="s">
        <v>75</v>
      </c>
      <c r="D625" s="4" t="s">
        <v>11</v>
      </c>
      <c r="E625" s="4" t="s">
        <v>9</v>
      </c>
      <c r="F625" s="4" t="s">
        <v>226</v>
      </c>
      <c r="G625">
        <v>8</v>
      </c>
      <c r="H625">
        <v>24</v>
      </c>
      <c r="I625" t="s">
        <v>26</v>
      </c>
    </row>
    <row r="626" spans="1:9" ht="12.75">
      <c r="A626" s="4" t="s">
        <v>42</v>
      </c>
      <c r="B626" s="2">
        <v>41893</v>
      </c>
      <c r="C626" s="4" t="s">
        <v>75</v>
      </c>
      <c r="D626" s="4" t="s">
        <v>11</v>
      </c>
      <c r="E626" s="4" t="s">
        <v>17</v>
      </c>
      <c r="F626" s="4" t="s">
        <v>229</v>
      </c>
      <c r="G626">
        <v>7</v>
      </c>
      <c r="H626">
        <v>0</v>
      </c>
      <c r="I626" t="s">
        <v>27</v>
      </c>
    </row>
    <row r="627" spans="1:9" ht="12.75">
      <c r="A627" s="4" t="s">
        <v>42</v>
      </c>
      <c r="B627" s="2">
        <v>41893</v>
      </c>
      <c r="C627" s="4" t="s">
        <v>75</v>
      </c>
      <c r="D627" s="4" t="s">
        <v>8</v>
      </c>
      <c r="E627" s="4" t="s">
        <v>17</v>
      </c>
      <c r="F627" s="4" t="s">
        <v>229</v>
      </c>
      <c r="G627">
        <v>7</v>
      </c>
      <c r="H627">
        <v>0</v>
      </c>
      <c r="I627" t="s">
        <v>27</v>
      </c>
    </row>
    <row r="628" spans="1:8" ht="12.75">
      <c r="A628" s="4" t="s">
        <v>42</v>
      </c>
      <c r="B628" s="2">
        <v>41899</v>
      </c>
      <c r="C628" s="4" t="s">
        <v>75</v>
      </c>
      <c r="D628" s="4" t="s">
        <v>11</v>
      </c>
      <c r="E628" s="4" t="s">
        <v>17</v>
      </c>
      <c r="F628" s="4" t="s">
        <v>227</v>
      </c>
      <c r="G628">
        <v>13</v>
      </c>
      <c r="H628">
        <v>9</v>
      </c>
    </row>
    <row r="629" spans="1:8" ht="12.75">
      <c r="A629" s="4" t="s">
        <v>42</v>
      </c>
      <c r="B629" s="2">
        <v>41899</v>
      </c>
      <c r="C629" s="4" t="s">
        <v>75</v>
      </c>
      <c r="D629" s="4" t="s">
        <v>8</v>
      </c>
      <c r="E629" s="4" t="s">
        <v>9</v>
      </c>
      <c r="F629" s="4" t="s">
        <v>227</v>
      </c>
      <c r="G629">
        <v>5</v>
      </c>
      <c r="H629">
        <v>14</v>
      </c>
    </row>
    <row r="630" spans="1:8" ht="12.75">
      <c r="A630" s="4" t="s">
        <v>42</v>
      </c>
      <c r="B630" s="2">
        <v>41906</v>
      </c>
      <c r="C630" s="4" t="s">
        <v>75</v>
      </c>
      <c r="D630" s="4" t="s">
        <v>8</v>
      </c>
      <c r="E630" s="4" t="s">
        <v>17</v>
      </c>
      <c r="F630" s="4" t="s">
        <v>199</v>
      </c>
      <c r="G630">
        <v>20</v>
      </c>
      <c r="H630">
        <v>13</v>
      </c>
    </row>
    <row r="631" spans="1:8" ht="12.75">
      <c r="A631" s="4" t="s">
        <v>42</v>
      </c>
      <c r="B631" s="2">
        <v>41906</v>
      </c>
      <c r="C631" s="4" t="s">
        <v>75</v>
      </c>
      <c r="D631" s="4" t="s">
        <v>11</v>
      </c>
      <c r="E631" s="4" t="s">
        <v>17</v>
      </c>
      <c r="F631" s="4" t="s">
        <v>199</v>
      </c>
      <c r="G631">
        <v>6</v>
      </c>
      <c r="H631">
        <v>5</v>
      </c>
    </row>
    <row r="632" spans="1:9" ht="12.75">
      <c r="A632" s="4" t="s">
        <v>42</v>
      </c>
      <c r="B632" s="2">
        <v>41908</v>
      </c>
      <c r="C632" s="4" t="s">
        <v>75</v>
      </c>
      <c r="D632" s="4" t="s">
        <v>11</v>
      </c>
      <c r="E632" s="4" t="s">
        <v>9</v>
      </c>
      <c r="F632" s="4" t="s">
        <v>228</v>
      </c>
      <c r="G632">
        <v>5</v>
      </c>
      <c r="H632">
        <v>17</v>
      </c>
      <c r="I632" t="s">
        <v>26</v>
      </c>
    </row>
    <row r="633" spans="1:9" ht="12.75">
      <c r="A633" s="4" t="s">
        <v>42</v>
      </c>
      <c r="B633" s="2">
        <v>41908</v>
      </c>
      <c r="C633" s="4" t="s">
        <v>75</v>
      </c>
      <c r="D633" s="4" t="s">
        <v>8</v>
      </c>
      <c r="E633" s="4" t="s">
        <v>9</v>
      </c>
      <c r="F633" s="4" t="s">
        <v>228</v>
      </c>
      <c r="G633">
        <v>3</v>
      </c>
      <c r="H633">
        <v>15</v>
      </c>
      <c r="I633" t="s">
        <v>26</v>
      </c>
    </row>
    <row r="634" spans="1:9" ht="12.75">
      <c r="A634" s="4" t="s">
        <v>42</v>
      </c>
      <c r="B634" s="2">
        <v>41913</v>
      </c>
      <c r="C634" s="4" t="s">
        <v>203</v>
      </c>
      <c r="D634" s="4" t="s">
        <v>8</v>
      </c>
      <c r="E634" s="4" t="s">
        <v>17</v>
      </c>
      <c r="F634" s="4" t="s">
        <v>230</v>
      </c>
      <c r="G634">
        <v>15</v>
      </c>
      <c r="H634">
        <v>3</v>
      </c>
      <c r="I634" t="s">
        <v>26</v>
      </c>
    </row>
    <row r="635" spans="1:8" ht="12.75">
      <c r="A635" s="4" t="s">
        <v>42</v>
      </c>
      <c r="B635" s="2">
        <v>41913</v>
      </c>
      <c r="C635" s="4" t="s">
        <v>203</v>
      </c>
      <c r="D635" s="4" t="s">
        <v>11</v>
      </c>
      <c r="E635" s="4" t="s">
        <v>9</v>
      </c>
      <c r="F635" s="4" t="s">
        <v>230</v>
      </c>
      <c r="G635">
        <v>6</v>
      </c>
      <c r="H635">
        <v>8</v>
      </c>
    </row>
    <row r="636" spans="1:8" ht="12.75">
      <c r="A636" s="4" t="s">
        <v>42</v>
      </c>
      <c r="B636" s="2">
        <v>41922</v>
      </c>
      <c r="C636" s="4" t="s">
        <v>186</v>
      </c>
      <c r="D636" s="4" t="s">
        <v>11</v>
      </c>
      <c r="E636" s="4" t="s">
        <v>9</v>
      </c>
      <c r="F636" s="4" t="s">
        <v>231</v>
      </c>
      <c r="G636">
        <v>23</v>
      </c>
      <c r="H636">
        <v>29</v>
      </c>
    </row>
    <row r="637" spans="1:8" ht="12.75">
      <c r="A637" s="4" t="s">
        <v>42</v>
      </c>
      <c r="B637" s="2">
        <v>41922</v>
      </c>
      <c r="C637" s="4" t="s">
        <v>186</v>
      </c>
      <c r="D637" s="4" t="s">
        <v>8</v>
      </c>
      <c r="E637" s="4" t="s">
        <v>9</v>
      </c>
      <c r="F637" s="4" t="s">
        <v>231</v>
      </c>
      <c r="G637">
        <v>7</v>
      </c>
      <c r="H637">
        <v>15</v>
      </c>
    </row>
    <row r="638" spans="1:9" ht="12.75">
      <c r="A638" s="4" t="s">
        <v>42</v>
      </c>
      <c r="B638" s="2">
        <v>41927</v>
      </c>
      <c r="C638" s="4" t="s">
        <v>203</v>
      </c>
      <c r="D638" s="4" t="s">
        <v>8</v>
      </c>
      <c r="E638" s="4" t="s">
        <v>9</v>
      </c>
      <c r="F638" s="4" t="s">
        <v>232</v>
      </c>
      <c r="G638">
        <v>2</v>
      </c>
      <c r="H638">
        <v>14</v>
      </c>
      <c r="I638" t="s">
        <v>26</v>
      </c>
    </row>
    <row r="639" spans="1:9" ht="12.75">
      <c r="A639" s="4" t="s">
        <v>42</v>
      </c>
      <c r="B639" s="2">
        <v>41927</v>
      </c>
      <c r="C639" s="4" t="s">
        <v>203</v>
      </c>
      <c r="D639" s="4" t="s">
        <v>11</v>
      </c>
      <c r="E639" s="4" t="s">
        <v>9</v>
      </c>
      <c r="F639" s="4" t="s">
        <v>232</v>
      </c>
      <c r="G639">
        <v>3</v>
      </c>
      <c r="H639">
        <v>15</v>
      </c>
      <c r="I639" t="s">
        <v>26</v>
      </c>
    </row>
    <row r="640" spans="1:8" ht="12.75">
      <c r="A640" s="4" t="s">
        <v>43</v>
      </c>
      <c r="B640" s="2">
        <v>41934</v>
      </c>
      <c r="C640" t="s">
        <v>215</v>
      </c>
      <c r="D640" s="4" t="s">
        <v>8</v>
      </c>
      <c r="E640" s="4" t="s">
        <v>9</v>
      </c>
      <c r="F640" s="4" t="s">
        <v>199</v>
      </c>
      <c r="G640">
        <v>8</v>
      </c>
      <c r="H640">
        <v>10</v>
      </c>
    </row>
    <row r="641" spans="1:8" ht="12.75">
      <c r="A641" s="4" t="s">
        <v>41</v>
      </c>
      <c r="B641" s="2">
        <v>42130</v>
      </c>
      <c r="C641" t="s">
        <v>233</v>
      </c>
      <c r="D641" t="s">
        <v>8</v>
      </c>
      <c r="E641" t="s">
        <v>17</v>
      </c>
      <c r="F641" t="s">
        <v>236</v>
      </c>
      <c r="G641">
        <v>12</v>
      </c>
      <c r="H641">
        <v>2</v>
      </c>
    </row>
    <row r="642" spans="1:9" ht="12.75">
      <c r="A642" s="4" t="s">
        <v>41</v>
      </c>
      <c r="B642" s="2">
        <v>42130</v>
      </c>
      <c r="C642" t="s">
        <v>233</v>
      </c>
      <c r="D642" t="s">
        <v>11</v>
      </c>
      <c r="E642" t="s">
        <v>17</v>
      </c>
      <c r="F642" t="s">
        <v>236</v>
      </c>
      <c r="G642">
        <v>18</v>
      </c>
      <c r="H642">
        <v>2</v>
      </c>
      <c r="I642" t="s">
        <v>26</v>
      </c>
    </row>
    <row r="643" spans="1:9" ht="12.75">
      <c r="A643" s="4" t="s">
        <v>41</v>
      </c>
      <c r="B643" s="2">
        <v>42137</v>
      </c>
      <c r="C643" t="s">
        <v>7</v>
      </c>
      <c r="D643" t="s">
        <v>8</v>
      </c>
      <c r="E643" t="s">
        <v>17</v>
      </c>
      <c r="F643" t="s">
        <v>234</v>
      </c>
      <c r="G643">
        <v>19</v>
      </c>
      <c r="H643">
        <v>3</v>
      </c>
      <c r="I643" t="s">
        <v>26</v>
      </c>
    </row>
    <row r="644" spans="1:9" ht="12.75">
      <c r="A644" s="4" t="s">
        <v>41</v>
      </c>
      <c r="B644" s="2">
        <v>42137</v>
      </c>
      <c r="C644" t="s">
        <v>7</v>
      </c>
      <c r="D644" t="s">
        <v>11</v>
      </c>
      <c r="E644" t="s">
        <v>17</v>
      </c>
      <c r="F644" t="s">
        <v>234</v>
      </c>
      <c r="G644">
        <v>15</v>
      </c>
      <c r="H644">
        <v>3</v>
      </c>
      <c r="I644" t="s">
        <v>26</v>
      </c>
    </row>
    <row r="645" spans="1:8" ht="12.75">
      <c r="A645" s="4" t="s">
        <v>41</v>
      </c>
      <c r="B645" s="2">
        <v>42142</v>
      </c>
      <c r="C645" t="s">
        <v>193</v>
      </c>
      <c r="D645" t="s">
        <v>8</v>
      </c>
      <c r="E645" t="s">
        <v>17</v>
      </c>
      <c r="F645" t="s">
        <v>235</v>
      </c>
      <c r="G645">
        <v>12</v>
      </c>
      <c r="H645">
        <v>2</v>
      </c>
    </row>
    <row r="646" spans="1:8" ht="12.75">
      <c r="A646" s="4" t="s">
        <v>41</v>
      </c>
      <c r="B646" s="2">
        <v>42142</v>
      </c>
      <c r="C646" t="s">
        <v>193</v>
      </c>
      <c r="D646" t="s">
        <v>11</v>
      </c>
      <c r="E646" t="s">
        <v>17</v>
      </c>
      <c r="F646" t="s">
        <v>235</v>
      </c>
      <c r="G646">
        <v>9</v>
      </c>
      <c r="H646">
        <v>3</v>
      </c>
    </row>
    <row r="647" spans="1:8" ht="12.75">
      <c r="A647" s="4" t="s">
        <v>41</v>
      </c>
      <c r="B647" s="2">
        <v>42165</v>
      </c>
      <c r="C647" t="s">
        <v>203</v>
      </c>
      <c r="D647" t="s">
        <v>11</v>
      </c>
      <c r="E647" t="s">
        <v>9</v>
      </c>
      <c r="F647" t="s">
        <v>230</v>
      </c>
      <c r="G647">
        <v>7</v>
      </c>
      <c r="H647">
        <v>14</v>
      </c>
    </row>
    <row r="648" spans="1:8" ht="12.75">
      <c r="A648" s="4" t="s">
        <v>41</v>
      </c>
      <c r="B648" s="2">
        <v>42165</v>
      </c>
      <c r="C648" t="s">
        <v>203</v>
      </c>
      <c r="D648" t="s">
        <v>8</v>
      </c>
      <c r="E648" t="s">
        <v>9</v>
      </c>
      <c r="F648" t="s">
        <v>230</v>
      </c>
      <c r="G648">
        <v>11</v>
      </c>
      <c r="H648">
        <v>12</v>
      </c>
    </row>
    <row r="649" spans="1:8" ht="12.75">
      <c r="A649" s="4" t="s">
        <v>41</v>
      </c>
      <c r="B649" s="2">
        <v>42172</v>
      </c>
      <c r="C649" t="s">
        <v>237</v>
      </c>
      <c r="D649" t="s">
        <v>11</v>
      </c>
      <c r="E649" t="s">
        <v>17</v>
      </c>
      <c r="F649" t="s">
        <v>236</v>
      </c>
      <c r="G649">
        <v>12</v>
      </c>
      <c r="H649">
        <v>2</v>
      </c>
    </row>
    <row r="650" spans="1:8" ht="12.75">
      <c r="A650" s="4" t="s">
        <v>41</v>
      </c>
      <c r="B650" s="2">
        <v>42172</v>
      </c>
      <c r="C650" t="s">
        <v>237</v>
      </c>
      <c r="D650" t="s">
        <v>8</v>
      </c>
      <c r="E650" t="s">
        <v>17</v>
      </c>
      <c r="F650" t="s">
        <v>236</v>
      </c>
      <c r="G650">
        <v>25</v>
      </c>
      <c r="H650">
        <v>10</v>
      </c>
    </row>
    <row r="651" spans="1:9" ht="12.75">
      <c r="A651" s="4" t="s">
        <v>41</v>
      </c>
      <c r="B651" s="2">
        <v>42177</v>
      </c>
      <c r="C651" t="s">
        <v>75</v>
      </c>
      <c r="D651" t="s">
        <v>8</v>
      </c>
      <c r="E651" t="s">
        <v>17</v>
      </c>
      <c r="F651" t="s">
        <v>238</v>
      </c>
      <c r="G651">
        <v>17</v>
      </c>
      <c r="H651">
        <v>0</v>
      </c>
      <c r="I651" t="s">
        <v>26</v>
      </c>
    </row>
    <row r="652" spans="1:9" ht="12.75">
      <c r="A652" s="4" t="s">
        <v>41</v>
      </c>
      <c r="B652" s="2">
        <v>42177</v>
      </c>
      <c r="C652" t="s">
        <v>75</v>
      </c>
      <c r="D652" t="s">
        <v>11</v>
      </c>
      <c r="E652" t="s">
        <v>17</v>
      </c>
      <c r="F652" t="s">
        <v>238</v>
      </c>
      <c r="G652">
        <v>16</v>
      </c>
      <c r="H652">
        <v>3</v>
      </c>
      <c r="I652" t="s">
        <v>26</v>
      </c>
    </row>
    <row r="653" spans="1:8" ht="12.75">
      <c r="A653" s="4" t="s">
        <v>41</v>
      </c>
      <c r="B653" s="2">
        <v>42179</v>
      </c>
      <c r="C653" t="s">
        <v>7</v>
      </c>
      <c r="D653" t="s">
        <v>11</v>
      </c>
      <c r="E653" t="s">
        <v>17</v>
      </c>
      <c r="F653" t="s">
        <v>239</v>
      </c>
      <c r="G653">
        <v>13</v>
      </c>
      <c r="H653">
        <v>3</v>
      </c>
    </row>
    <row r="654" spans="1:8" ht="12.75">
      <c r="A654" s="4" t="s">
        <v>41</v>
      </c>
      <c r="B654" s="2">
        <v>42179</v>
      </c>
      <c r="C654" t="s">
        <v>7</v>
      </c>
      <c r="D654" t="s">
        <v>8</v>
      </c>
      <c r="E654" t="s">
        <v>17</v>
      </c>
      <c r="F654" t="s">
        <v>239</v>
      </c>
      <c r="G654">
        <v>14</v>
      </c>
      <c r="H654">
        <v>11</v>
      </c>
    </row>
    <row r="655" spans="1:8" ht="12.75">
      <c r="A655" s="4" t="s">
        <v>41</v>
      </c>
      <c r="B655" s="2">
        <v>42187</v>
      </c>
      <c r="C655" t="s">
        <v>215</v>
      </c>
      <c r="D655" t="s">
        <v>8</v>
      </c>
      <c r="E655" t="s">
        <v>17</v>
      </c>
      <c r="F655" t="s">
        <v>239</v>
      </c>
      <c r="G655">
        <v>14</v>
      </c>
      <c r="H655">
        <v>7</v>
      </c>
    </row>
    <row r="656" spans="1:8" ht="12.75">
      <c r="A656" s="4" t="s">
        <v>41</v>
      </c>
      <c r="B656" s="2">
        <v>42187</v>
      </c>
      <c r="C656" t="s">
        <v>215</v>
      </c>
      <c r="D656" t="s">
        <v>11</v>
      </c>
      <c r="E656" t="s">
        <v>17</v>
      </c>
      <c r="F656" t="s">
        <v>239</v>
      </c>
      <c r="G656">
        <v>4</v>
      </c>
      <c r="H656">
        <v>2</v>
      </c>
    </row>
    <row r="657" spans="1:8" ht="12.75">
      <c r="A657" s="4" t="s">
        <v>41</v>
      </c>
      <c r="B657" s="2">
        <v>42193</v>
      </c>
      <c r="C657" t="s">
        <v>12</v>
      </c>
      <c r="D657" t="s">
        <v>12</v>
      </c>
      <c r="E657" t="s">
        <v>12</v>
      </c>
      <c r="F657" t="s">
        <v>12</v>
      </c>
      <c r="G657" t="s">
        <v>12</v>
      </c>
      <c r="H657" t="s">
        <v>12</v>
      </c>
    </row>
    <row r="658" spans="1:8" ht="12.75">
      <c r="A658" s="4" t="s">
        <v>41</v>
      </c>
      <c r="B658" s="2">
        <v>42193</v>
      </c>
      <c r="C658" t="s">
        <v>12</v>
      </c>
      <c r="D658" t="s">
        <v>12</v>
      </c>
      <c r="E658" t="s">
        <v>12</v>
      </c>
      <c r="F658" t="s">
        <v>12</v>
      </c>
      <c r="G658" t="s">
        <v>12</v>
      </c>
      <c r="H658" t="s">
        <v>12</v>
      </c>
    </row>
    <row r="659" spans="1:8" ht="12.75">
      <c r="A659" s="4" t="s">
        <v>41</v>
      </c>
      <c r="B659" s="2">
        <v>42201</v>
      </c>
      <c r="C659" t="s">
        <v>201</v>
      </c>
      <c r="D659" t="s">
        <v>11</v>
      </c>
      <c r="E659" t="s">
        <v>9</v>
      </c>
      <c r="F659" t="s">
        <v>240</v>
      </c>
      <c r="G659">
        <v>3</v>
      </c>
      <c r="H659">
        <v>5</v>
      </c>
    </row>
    <row r="660" spans="1:8" ht="12.75">
      <c r="A660" s="4" t="s">
        <v>41</v>
      </c>
      <c r="B660" s="2">
        <v>42201</v>
      </c>
      <c r="C660" t="s">
        <v>201</v>
      </c>
      <c r="D660" t="s">
        <v>8</v>
      </c>
      <c r="E660" t="s">
        <v>17</v>
      </c>
      <c r="F660" t="s">
        <v>240</v>
      </c>
      <c r="G660">
        <v>15</v>
      </c>
      <c r="H660">
        <v>4</v>
      </c>
    </row>
    <row r="661" spans="1:8" ht="12.75">
      <c r="A661" s="4" t="s">
        <v>41</v>
      </c>
      <c r="B661" s="2">
        <v>42205</v>
      </c>
      <c r="C661" t="s">
        <v>75</v>
      </c>
      <c r="D661" t="s">
        <v>11</v>
      </c>
      <c r="E661" t="s">
        <v>17</v>
      </c>
      <c r="F661" t="s">
        <v>238</v>
      </c>
      <c r="G661">
        <v>11</v>
      </c>
      <c r="H661">
        <v>7</v>
      </c>
    </row>
    <row r="662" spans="1:8" ht="12.75">
      <c r="A662" s="4" t="s">
        <v>41</v>
      </c>
      <c r="B662" s="2">
        <v>42205</v>
      </c>
      <c r="C662" t="s">
        <v>75</v>
      </c>
      <c r="D662" t="s">
        <v>8</v>
      </c>
      <c r="E662" t="s">
        <v>17</v>
      </c>
      <c r="F662" t="s">
        <v>238</v>
      </c>
      <c r="G662">
        <v>10</v>
      </c>
      <c r="H662">
        <v>5</v>
      </c>
    </row>
    <row r="663" spans="1:8" ht="12.75">
      <c r="A663" s="4" t="s">
        <v>41</v>
      </c>
      <c r="B663" s="2">
        <v>42215</v>
      </c>
      <c r="C663" t="s">
        <v>12</v>
      </c>
      <c r="D663" t="s">
        <v>12</v>
      </c>
      <c r="E663" t="s">
        <v>12</v>
      </c>
      <c r="F663" t="s">
        <v>12</v>
      </c>
      <c r="G663" t="s">
        <v>12</v>
      </c>
      <c r="H663" t="s">
        <v>12</v>
      </c>
    </row>
    <row r="664" spans="1:8" ht="12.75">
      <c r="A664" s="4" t="s">
        <v>41</v>
      </c>
      <c r="B664" s="2">
        <v>42215</v>
      </c>
      <c r="C664" t="s">
        <v>12</v>
      </c>
      <c r="D664" t="s">
        <v>12</v>
      </c>
      <c r="E664" t="s">
        <v>12</v>
      </c>
      <c r="F664" t="s">
        <v>12</v>
      </c>
      <c r="G664" t="s">
        <v>12</v>
      </c>
      <c r="H664" t="s">
        <v>12</v>
      </c>
    </row>
    <row r="665" spans="1:9" ht="12.75">
      <c r="A665" s="4" t="s">
        <v>41</v>
      </c>
      <c r="B665" s="2">
        <v>42221</v>
      </c>
      <c r="C665" t="s">
        <v>7</v>
      </c>
      <c r="D665" t="s">
        <v>11</v>
      </c>
      <c r="E665" t="s">
        <v>17</v>
      </c>
      <c r="F665" t="s">
        <v>234</v>
      </c>
      <c r="G665">
        <v>17</v>
      </c>
      <c r="H665">
        <v>1</v>
      </c>
      <c r="I665" t="s">
        <v>26</v>
      </c>
    </row>
    <row r="666" spans="1:9" ht="12.75">
      <c r="A666" s="4" t="s">
        <v>41</v>
      </c>
      <c r="B666" s="2">
        <v>42221</v>
      </c>
      <c r="C666" t="s">
        <v>7</v>
      </c>
      <c r="D666" t="s">
        <v>8</v>
      </c>
      <c r="E666" t="s">
        <v>17</v>
      </c>
      <c r="F666" t="s">
        <v>234</v>
      </c>
      <c r="G666">
        <v>20</v>
      </c>
      <c r="H666">
        <v>8</v>
      </c>
      <c r="I666" t="s">
        <v>26</v>
      </c>
    </row>
    <row r="667" spans="1:8" ht="12.75">
      <c r="A667" s="4" t="s">
        <v>41</v>
      </c>
      <c r="B667" s="2">
        <v>42226</v>
      </c>
      <c r="C667" t="s">
        <v>203</v>
      </c>
      <c r="D667" t="s">
        <v>11</v>
      </c>
      <c r="E667" t="s">
        <v>9</v>
      </c>
      <c r="F667" t="s">
        <v>235</v>
      </c>
      <c r="G667">
        <v>12</v>
      </c>
      <c r="H667">
        <v>13</v>
      </c>
    </row>
    <row r="668" spans="1:9" ht="12.75">
      <c r="A668" s="4" t="s">
        <v>41</v>
      </c>
      <c r="B668" s="2">
        <v>42226</v>
      </c>
      <c r="C668" t="s">
        <v>203</v>
      </c>
      <c r="D668" t="s">
        <v>8</v>
      </c>
      <c r="E668" t="s">
        <v>9</v>
      </c>
      <c r="F668" t="s">
        <v>235</v>
      </c>
      <c r="G668">
        <v>7</v>
      </c>
      <c r="H668">
        <v>19</v>
      </c>
      <c r="I668" t="s">
        <v>26</v>
      </c>
    </row>
    <row r="669" spans="1:8" ht="12.75">
      <c r="A669" s="4" t="s">
        <v>41</v>
      </c>
      <c r="B669" s="2">
        <v>42228</v>
      </c>
      <c r="C669" t="s">
        <v>203</v>
      </c>
      <c r="D669" t="s">
        <v>11</v>
      </c>
      <c r="E669" t="s">
        <v>9</v>
      </c>
      <c r="F669" t="s">
        <v>230</v>
      </c>
      <c r="G669">
        <v>6</v>
      </c>
      <c r="H669">
        <v>7</v>
      </c>
    </row>
    <row r="670" spans="1:8" ht="12.75">
      <c r="A670" s="4" t="s">
        <v>41</v>
      </c>
      <c r="B670" s="2">
        <v>42228</v>
      </c>
      <c r="C670" t="s">
        <v>203</v>
      </c>
      <c r="D670" t="s">
        <v>8</v>
      </c>
      <c r="E670" t="s">
        <v>9</v>
      </c>
      <c r="F670" t="s">
        <v>230</v>
      </c>
      <c r="G670">
        <v>6</v>
      </c>
      <c r="H670">
        <v>13</v>
      </c>
    </row>
    <row r="671" spans="1:9" ht="12.75">
      <c r="A671" s="4" t="s">
        <v>41</v>
      </c>
      <c r="B671" s="2">
        <v>42236</v>
      </c>
      <c r="C671" t="s">
        <v>215</v>
      </c>
      <c r="D671" t="s">
        <v>11</v>
      </c>
      <c r="E671" t="s">
        <v>17</v>
      </c>
      <c r="F671" t="s">
        <v>240</v>
      </c>
      <c r="G671">
        <v>7</v>
      </c>
      <c r="H671">
        <v>0</v>
      </c>
      <c r="I671" t="s">
        <v>27</v>
      </c>
    </row>
    <row r="672" spans="1:9" ht="12.75">
      <c r="A672" s="4" t="s">
        <v>41</v>
      </c>
      <c r="B672" s="2">
        <v>42236</v>
      </c>
      <c r="C672" t="s">
        <v>215</v>
      </c>
      <c r="D672" t="s">
        <v>8</v>
      </c>
      <c r="E672" t="s">
        <v>17</v>
      </c>
      <c r="F672" t="s">
        <v>240</v>
      </c>
      <c r="G672">
        <v>7</v>
      </c>
      <c r="H672">
        <v>0</v>
      </c>
      <c r="I672" t="s">
        <v>27</v>
      </c>
    </row>
    <row r="673" spans="1:8" ht="12.75">
      <c r="A673" s="4" t="s">
        <v>43</v>
      </c>
      <c r="B673" s="2">
        <v>42247</v>
      </c>
      <c r="C673" s="4" t="s">
        <v>193</v>
      </c>
      <c r="D673" s="4" t="s">
        <v>11</v>
      </c>
      <c r="E673" s="4" t="s">
        <v>9</v>
      </c>
      <c r="F673" s="4" t="s">
        <v>230</v>
      </c>
      <c r="G673">
        <v>7</v>
      </c>
      <c r="H673">
        <v>11</v>
      </c>
    </row>
    <row r="674" spans="1:8" ht="12.75">
      <c r="A674" s="4" t="s">
        <v>43</v>
      </c>
      <c r="B674" s="3">
        <v>42247</v>
      </c>
      <c r="C674" s="4" t="s">
        <v>193</v>
      </c>
      <c r="D674" s="4" t="s">
        <v>8</v>
      </c>
      <c r="E674" s="4" t="s">
        <v>9</v>
      </c>
      <c r="F674" s="4" t="s">
        <v>230</v>
      </c>
      <c r="G674">
        <v>8</v>
      </c>
      <c r="H674">
        <v>9</v>
      </c>
    </row>
    <row r="675" spans="1:9" ht="12.75">
      <c r="A675" s="4" t="s">
        <v>41</v>
      </c>
      <c r="B675" s="2">
        <v>42501</v>
      </c>
      <c r="C675" s="4" t="s">
        <v>241</v>
      </c>
      <c r="D675" s="4" t="s">
        <v>8</v>
      </c>
      <c r="E675" s="4" t="s">
        <v>17</v>
      </c>
      <c r="F675" s="4" t="s">
        <v>242</v>
      </c>
      <c r="G675">
        <v>27</v>
      </c>
      <c r="H675">
        <v>3</v>
      </c>
      <c r="I675" s="4" t="s">
        <v>26</v>
      </c>
    </row>
    <row r="676" spans="1:8" ht="12.75">
      <c r="A676" s="4" t="s">
        <v>41</v>
      </c>
      <c r="B676" s="2">
        <v>42501</v>
      </c>
      <c r="C676" s="4" t="s">
        <v>241</v>
      </c>
      <c r="D676" s="4" t="s">
        <v>11</v>
      </c>
      <c r="E676" s="4" t="s">
        <v>17</v>
      </c>
      <c r="F676" s="4" t="s">
        <v>242</v>
      </c>
      <c r="G676">
        <v>17</v>
      </c>
      <c r="H676">
        <v>9</v>
      </c>
    </row>
    <row r="677" spans="1:8" ht="12.75">
      <c r="A677" s="4" t="s">
        <v>41</v>
      </c>
      <c r="B677" s="2">
        <v>42508</v>
      </c>
      <c r="C677" s="4" t="s">
        <v>241</v>
      </c>
      <c r="D677" s="4" t="s">
        <v>8</v>
      </c>
      <c r="E677" s="4" t="s">
        <v>9</v>
      </c>
      <c r="F677" s="4" t="s">
        <v>243</v>
      </c>
      <c r="G677">
        <v>1</v>
      </c>
      <c r="H677">
        <v>6</v>
      </c>
    </row>
    <row r="678" spans="1:8" ht="12.75">
      <c r="A678" s="4" t="s">
        <v>41</v>
      </c>
      <c r="B678" s="2">
        <v>42508</v>
      </c>
      <c r="C678" s="4" t="s">
        <v>241</v>
      </c>
      <c r="D678" s="4" t="s">
        <v>11</v>
      </c>
      <c r="E678" s="4" t="s">
        <v>9</v>
      </c>
      <c r="F678" s="4" t="s">
        <v>243</v>
      </c>
      <c r="G678">
        <v>9</v>
      </c>
      <c r="H678">
        <v>17</v>
      </c>
    </row>
    <row r="679" spans="1:8" ht="12.75">
      <c r="A679" s="4" t="s">
        <v>41</v>
      </c>
      <c r="B679" s="2">
        <v>42516</v>
      </c>
      <c r="C679" s="4" t="s">
        <v>233</v>
      </c>
      <c r="D679" s="4" t="s">
        <v>8</v>
      </c>
      <c r="E679" s="4" t="s">
        <v>17</v>
      </c>
      <c r="F679" s="4" t="s">
        <v>228</v>
      </c>
      <c r="G679">
        <v>15</v>
      </c>
      <c r="H679">
        <v>9</v>
      </c>
    </row>
    <row r="680" spans="1:9" ht="12.75">
      <c r="A680" s="4" t="s">
        <v>41</v>
      </c>
      <c r="B680" s="2">
        <v>42516</v>
      </c>
      <c r="C680" s="4" t="s">
        <v>233</v>
      </c>
      <c r="D680" s="4" t="s">
        <v>11</v>
      </c>
      <c r="E680" s="4" t="s">
        <v>9</v>
      </c>
      <c r="F680" s="4" t="s">
        <v>228</v>
      </c>
      <c r="G680">
        <v>11</v>
      </c>
      <c r="H680">
        <v>13</v>
      </c>
      <c r="I680" s="4" t="s">
        <v>164</v>
      </c>
    </row>
    <row r="681" spans="1:8" ht="12.75">
      <c r="A681" s="4" t="s">
        <v>41</v>
      </c>
      <c r="B681" s="2">
        <v>42522</v>
      </c>
      <c r="C681" s="4" t="s">
        <v>241</v>
      </c>
      <c r="D681" s="4" t="s">
        <v>11</v>
      </c>
      <c r="E681" s="4" t="s">
        <v>17</v>
      </c>
      <c r="F681" s="4" t="s">
        <v>230</v>
      </c>
      <c r="G681">
        <v>9</v>
      </c>
      <c r="H681">
        <v>6</v>
      </c>
    </row>
    <row r="682" spans="1:8" ht="12.75">
      <c r="A682" s="4" t="s">
        <v>41</v>
      </c>
      <c r="B682" s="2">
        <v>42522</v>
      </c>
      <c r="C682" s="4" t="s">
        <v>241</v>
      </c>
      <c r="D682" s="4" t="s">
        <v>8</v>
      </c>
      <c r="E682" s="4" t="s">
        <v>17</v>
      </c>
      <c r="F682" s="4" t="s">
        <v>230</v>
      </c>
      <c r="G682">
        <v>10</v>
      </c>
      <c r="H682">
        <v>4</v>
      </c>
    </row>
    <row r="683" spans="1:9" ht="12.75">
      <c r="A683" s="4" t="s">
        <v>41</v>
      </c>
      <c r="B683" s="2">
        <v>42529</v>
      </c>
      <c r="C683" s="4" t="s">
        <v>241</v>
      </c>
      <c r="D683" s="4" t="s">
        <v>11</v>
      </c>
      <c r="E683" s="4" t="s">
        <v>9</v>
      </c>
      <c r="F683" s="4" t="s">
        <v>229</v>
      </c>
      <c r="G683">
        <v>12</v>
      </c>
      <c r="H683">
        <v>24</v>
      </c>
      <c r="I683" t="s">
        <v>26</v>
      </c>
    </row>
    <row r="684" spans="1:8" ht="12.75">
      <c r="A684" s="4" t="s">
        <v>41</v>
      </c>
      <c r="B684" s="2">
        <v>42529</v>
      </c>
      <c r="C684" s="4" t="s">
        <v>241</v>
      </c>
      <c r="D684" s="4" t="s">
        <v>8</v>
      </c>
      <c r="E684" s="4" t="s">
        <v>9</v>
      </c>
      <c r="F684" s="4" t="s">
        <v>229</v>
      </c>
      <c r="G684">
        <v>5</v>
      </c>
      <c r="H684">
        <v>7</v>
      </c>
    </row>
    <row r="685" spans="1:9" ht="12.75">
      <c r="A685" s="4" t="s">
        <v>41</v>
      </c>
      <c r="B685" s="2">
        <v>42544</v>
      </c>
      <c r="C685" s="4" t="s">
        <v>241</v>
      </c>
      <c r="D685" s="4" t="s">
        <v>8</v>
      </c>
      <c r="E685" s="4" t="s">
        <v>9</v>
      </c>
      <c r="F685" s="4" t="s">
        <v>228</v>
      </c>
      <c r="G685">
        <v>3</v>
      </c>
      <c r="H685">
        <v>15</v>
      </c>
      <c r="I685" t="s">
        <v>26</v>
      </c>
    </row>
    <row r="686" spans="1:9" ht="12.75">
      <c r="A686" s="4" t="s">
        <v>41</v>
      </c>
      <c r="B686" s="2">
        <v>42544</v>
      </c>
      <c r="C686" s="4" t="s">
        <v>241</v>
      </c>
      <c r="D686" s="4" t="s">
        <v>11</v>
      </c>
      <c r="E686" s="4" t="s">
        <v>9</v>
      </c>
      <c r="F686" s="4" t="s">
        <v>228</v>
      </c>
      <c r="G686">
        <v>1</v>
      </c>
      <c r="H686">
        <v>16</v>
      </c>
      <c r="I686" t="s">
        <v>26</v>
      </c>
    </row>
    <row r="687" spans="1:9" ht="12.75">
      <c r="A687" s="4" t="s">
        <v>41</v>
      </c>
      <c r="B687" s="2">
        <v>42550</v>
      </c>
      <c r="C687" t="s">
        <v>237</v>
      </c>
      <c r="D687" s="4" t="s">
        <v>11</v>
      </c>
      <c r="E687" s="4" t="s">
        <v>17</v>
      </c>
      <c r="F687" s="4" t="s">
        <v>240</v>
      </c>
      <c r="G687">
        <v>7</v>
      </c>
      <c r="H687">
        <v>0</v>
      </c>
      <c r="I687" t="s">
        <v>27</v>
      </c>
    </row>
    <row r="688" spans="1:9" ht="12.75">
      <c r="A688" s="4" t="s">
        <v>41</v>
      </c>
      <c r="B688" s="2">
        <v>42550</v>
      </c>
      <c r="C688" t="s">
        <v>237</v>
      </c>
      <c r="D688" s="4" t="s">
        <v>8</v>
      </c>
      <c r="E688" s="4" t="s">
        <v>17</v>
      </c>
      <c r="F688" s="4" t="s">
        <v>240</v>
      </c>
      <c r="G688">
        <v>7</v>
      </c>
      <c r="H688">
        <v>0</v>
      </c>
      <c r="I688" t="s">
        <v>27</v>
      </c>
    </row>
    <row r="689" spans="1:8" ht="12.75">
      <c r="A689" s="4" t="s">
        <v>41</v>
      </c>
      <c r="B689" s="2">
        <v>42565</v>
      </c>
      <c r="C689" t="s">
        <v>247</v>
      </c>
      <c r="D689" s="4" t="s">
        <v>8</v>
      </c>
      <c r="E689" s="4" t="s">
        <v>9</v>
      </c>
      <c r="F689" s="4" t="s">
        <v>229</v>
      </c>
      <c r="G689">
        <v>6</v>
      </c>
      <c r="H689">
        <v>10</v>
      </c>
    </row>
    <row r="690" spans="1:8" ht="12.75">
      <c r="A690" s="4" t="s">
        <v>41</v>
      </c>
      <c r="B690" s="2">
        <v>42565</v>
      </c>
      <c r="C690" t="s">
        <v>247</v>
      </c>
      <c r="D690" s="4" t="s">
        <v>11</v>
      </c>
      <c r="E690" s="4" t="s">
        <v>9</v>
      </c>
      <c r="F690" s="4" t="s">
        <v>229</v>
      </c>
      <c r="G690">
        <v>2</v>
      </c>
      <c r="H690">
        <v>7</v>
      </c>
    </row>
    <row r="691" spans="1:8" ht="12.75">
      <c r="A691" s="4" t="s">
        <v>41</v>
      </c>
      <c r="B691" s="2">
        <v>42569</v>
      </c>
      <c r="C691" t="s">
        <v>244</v>
      </c>
      <c r="D691" s="4" t="s">
        <v>8</v>
      </c>
      <c r="E691" s="4" t="s">
        <v>17</v>
      </c>
      <c r="F691" s="4" t="s">
        <v>240</v>
      </c>
      <c r="G691">
        <v>9</v>
      </c>
      <c r="H691">
        <v>7</v>
      </c>
    </row>
    <row r="692" spans="1:8" ht="12.75">
      <c r="A692" s="4" t="s">
        <v>41</v>
      </c>
      <c r="B692" s="2">
        <v>42569</v>
      </c>
      <c r="C692" t="s">
        <v>244</v>
      </c>
      <c r="D692" s="4" t="s">
        <v>11</v>
      </c>
      <c r="E692" s="4" t="s">
        <v>9</v>
      </c>
      <c r="F692" s="4" t="s">
        <v>240</v>
      </c>
      <c r="G692">
        <v>7</v>
      </c>
      <c r="H692">
        <v>13</v>
      </c>
    </row>
    <row r="693" spans="1:8" ht="12.75">
      <c r="A693" s="4" t="s">
        <v>41</v>
      </c>
      <c r="B693" s="2">
        <v>42578</v>
      </c>
      <c r="C693" t="s">
        <v>244</v>
      </c>
      <c r="D693" s="4" t="s">
        <v>11</v>
      </c>
      <c r="E693" s="4" t="s">
        <v>9</v>
      </c>
      <c r="F693" s="4" t="s">
        <v>230</v>
      </c>
      <c r="G693">
        <v>5</v>
      </c>
      <c r="H693">
        <v>6</v>
      </c>
    </row>
    <row r="694" spans="1:8" ht="12.75">
      <c r="A694" s="4" t="s">
        <v>41</v>
      </c>
      <c r="B694" s="2">
        <v>42578</v>
      </c>
      <c r="C694" t="s">
        <v>244</v>
      </c>
      <c r="D694" s="4" t="s">
        <v>8</v>
      </c>
      <c r="E694" s="4" t="s">
        <v>9</v>
      </c>
      <c r="F694" s="4" t="s">
        <v>230</v>
      </c>
      <c r="G694">
        <v>4</v>
      </c>
      <c r="H694">
        <v>15</v>
      </c>
    </row>
    <row r="695" spans="1:8" ht="12.75">
      <c r="A695" s="4" t="s">
        <v>41</v>
      </c>
      <c r="B695" s="2">
        <v>42583</v>
      </c>
      <c r="C695" t="s">
        <v>193</v>
      </c>
      <c r="D695" s="4" t="s">
        <v>8</v>
      </c>
      <c r="E695" s="4" t="s">
        <v>9</v>
      </c>
      <c r="F695" s="4" t="s">
        <v>243</v>
      </c>
      <c r="G695">
        <v>3</v>
      </c>
      <c r="H695">
        <v>11</v>
      </c>
    </row>
    <row r="696" spans="1:8" ht="12.75">
      <c r="A696" s="4" t="s">
        <v>41</v>
      </c>
      <c r="B696" s="2">
        <v>42583</v>
      </c>
      <c r="C696" t="s">
        <v>193</v>
      </c>
      <c r="D696" s="4" t="s">
        <v>11</v>
      </c>
      <c r="E696" s="4" t="s">
        <v>9</v>
      </c>
      <c r="F696" s="4" t="s">
        <v>243</v>
      </c>
      <c r="G696">
        <v>8</v>
      </c>
      <c r="H696">
        <v>14</v>
      </c>
    </row>
    <row r="697" spans="1:8" ht="12.75">
      <c r="A697" s="4" t="s">
        <v>43</v>
      </c>
      <c r="B697" s="2">
        <v>42592</v>
      </c>
      <c r="C697" t="s">
        <v>244</v>
      </c>
      <c r="D697" s="4" t="s">
        <v>8</v>
      </c>
      <c r="E697" s="4" t="s">
        <v>9</v>
      </c>
      <c r="F697" s="4" t="s">
        <v>243</v>
      </c>
      <c r="G697">
        <v>2</v>
      </c>
      <c r="H697">
        <v>8</v>
      </c>
    </row>
    <row r="698" spans="1:8" ht="12.75">
      <c r="A698" s="4" t="s">
        <v>43</v>
      </c>
      <c r="B698" s="2">
        <v>42592</v>
      </c>
      <c r="C698" t="s">
        <v>244</v>
      </c>
      <c r="D698" s="4" t="s">
        <v>11</v>
      </c>
      <c r="E698" s="4" t="s">
        <v>17</v>
      </c>
      <c r="F698" s="4" t="s">
        <v>243</v>
      </c>
      <c r="G698">
        <v>9</v>
      </c>
      <c r="H698">
        <v>7</v>
      </c>
    </row>
    <row r="699" spans="1:8" ht="12.75">
      <c r="A699" s="4" t="s">
        <v>43</v>
      </c>
      <c r="B699" s="2">
        <v>42592</v>
      </c>
      <c r="C699" t="s">
        <v>244</v>
      </c>
      <c r="D699" s="4" t="s">
        <v>8</v>
      </c>
      <c r="E699" s="4" t="s">
        <v>9</v>
      </c>
      <c r="F699" s="4" t="s">
        <v>243</v>
      </c>
      <c r="G699">
        <v>11</v>
      </c>
      <c r="H699">
        <v>15</v>
      </c>
    </row>
    <row r="700" spans="1:9" ht="12.75">
      <c r="A700" s="4" t="s">
        <v>41</v>
      </c>
      <c r="B700" s="2">
        <v>42863</v>
      </c>
      <c r="C700" t="s">
        <v>75</v>
      </c>
      <c r="D700" s="4" t="s">
        <v>11</v>
      </c>
      <c r="E700" s="4" t="s">
        <v>17</v>
      </c>
      <c r="F700" s="4" t="s">
        <v>245</v>
      </c>
      <c r="G700">
        <v>24</v>
      </c>
      <c r="H700">
        <v>2</v>
      </c>
      <c r="I700" t="s">
        <v>26</v>
      </c>
    </row>
    <row r="701" spans="1:8" ht="12.75">
      <c r="A701" s="4" t="s">
        <v>41</v>
      </c>
      <c r="B701" s="2">
        <v>42863</v>
      </c>
      <c r="C701" t="s">
        <v>75</v>
      </c>
      <c r="D701" s="4" t="s">
        <v>8</v>
      </c>
      <c r="E701" s="4" t="s">
        <v>17</v>
      </c>
      <c r="F701" s="4" t="s">
        <v>245</v>
      </c>
      <c r="G701">
        <v>12</v>
      </c>
      <c r="H701">
        <v>9</v>
      </c>
    </row>
    <row r="702" spans="1:9" ht="12.75">
      <c r="A702" s="4" t="s">
        <v>41</v>
      </c>
      <c r="B702" s="2">
        <v>42873</v>
      </c>
      <c r="C702" t="s">
        <v>244</v>
      </c>
      <c r="D702" s="4" t="s">
        <v>8</v>
      </c>
      <c r="E702" s="4" t="s">
        <v>17</v>
      </c>
      <c r="F702" s="4" t="s">
        <v>246</v>
      </c>
      <c r="G702">
        <v>14</v>
      </c>
      <c r="H702">
        <v>2</v>
      </c>
      <c r="I702" t="s">
        <v>26</v>
      </c>
    </row>
    <row r="703" spans="1:8" ht="12.75">
      <c r="A703" s="4" t="s">
        <v>41</v>
      </c>
      <c r="B703" s="2">
        <v>42873</v>
      </c>
      <c r="C703" t="s">
        <v>244</v>
      </c>
      <c r="D703" s="4" t="s">
        <v>11</v>
      </c>
      <c r="E703" s="4" t="s">
        <v>17</v>
      </c>
      <c r="F703" s="4" t="s">
        <v>246</v>
      </c>
      <c r="G703">
        <v>13</v>
      </c>
      <c r="H703">
        <v>11</v>
      </c>
    </row>
    <row r="704" spans="1:8" ht="12.75">
      <c r="A704" s="4" t="s">
        <v>41</v>
      </c>
      <c r="B704" s="2">
        <v>42879</v>
      </c>
      <c r="C704" t="s">
        <v>244</v>
      </c>
      <c r="D704" s="4" t="s">
        <v>8</v>
      </c>
      <c r="E704" s="4" t="s">
        <v>9</v>
      </c>
      <c r="F704" s="4" t="s">
        <v>229</v>
      </c>
      <c r="G704">
        <v>8</v>
      </c>
      <c r="H704">
        <v>15</v>
      </c>
    </row>
    <row r="705" spans="1:8" ht="12.75">
      <c r="A705" s="4" t="s">
        <v>41</v>
      </c>
      <c r="B705" s="2">
        <v>42879</v>
      </c>
      <c r="C705" t="s">
        <v>244</v>
      </c>
      <c r="D705" s="4" t="s">
        <v>11</v>
      </c>
      <c r="E705" s="4" t="s">
        <v>9</v>
      </c>
      <c r="F705" s="4" t="s">
        <v>229</v>
      </c>
      <c r="G705">
        <v>1</v>
      </c>
      <c r="H705">
        <v>12</v>
      </c>
    </row>
    <row r="706" spans="1:8" ht="12.75">
      <c r="A706" s="4" t="s">
        <v>41</v>
      </c>
      <c r="B706" s="2">
        <v>42886</v>
      </c>
      <c r="C706" t="s">
        <v>244</v>
      </c>
      <c r="D706" s="4" t="s">
        <v>11</v>
      </c>
      <c r="E706" s="4" t="s">
        <v>9</v>
      </c>
      <c r="F706" s="4" t="s">
        <v>240</v>
      </c>
      <c r="G706">
        <v>6</v>
      </c>
      <c r="H706">
        <v>11</v>
      </c>
    </row>
    <row r="707" spans="1:8" ht="12.75">
      <c r="A707" s="4" t="s">
        <v>41</v>
      </c>
      <c r="B707" s="2">
        <v>42886</v>
      </c>
      <c r="C707" t="s">
        <v>244</v>
      </c>
      <c r="D707" s="4" t="s">
        <v>8</v>
      </c>
      <c r="E707" s="4" t="s">
        <v>9</v>
      </c>
      <c r="F707" s="4" t="s">
        <v>240</v>
      </c>
      <c r="G707">
        <v>9</v>
      </c>
      <c r="H707">
        <v>10</v>
      </c>
    </row>
    <row r="708" spans="1:8" ht="12.75">
      <c r="A708" s="4" t="s">
        <v>41</v>
      </c>
      <c r="B708" s="2">
        <v>42893</v>
      </c>
      <c r="C708" t="s">
        <v>244</v>
      </c>
      <c r="D708" s="4" t="s">
        <v>8</v>
      </c>
      <c r="E708" s="4" t="s">
        <v>9</v>
      </c>
      <c r="F708" s="4" t="s">
        <v>248</v>
      </c>
      <c r="G708">
        <v>9</v>
      </c>
      <c r="H708">
        <v>10</v>
      </c>
    </row>
    <row r="709" spans="1:9" ht="12.75">
      <c r="A709" s="4" t="s">
        <v>41</v>
      </c>
      <c r="B709" s="2">
        <v>42893</v>
      </c>
      <c r="C709" t="s">
        <v>244</v>
      </c>
      <c r="D709" s="4" t="s">
        <v>11</v>
      </c>
      <c r="E709" s="4" t="s">
        <v>9</v>
      </c>
      <c r="F709" s="4" t="s">
        <v>248</v>
      </c>
      <c r="G709">
        <v>2</v>
      </c>
      <c r="H709">
        <v>14</v>
      </c>
      <c r="I709" t="s">
        <v>26</v>
      </c>
    </row>
    <row r="710" spans="1:9" ht="12.75">
      <c r="A710" s="4" t="s">
        <v>41</v>
      </c>
      <c r="B710" s="2">
        <v>42900</v>
      </c>
      <c r="C710" t="s">
        <v>244</v>
      </c>
      <c r="D710" s="4" t="s">
        <v>8</v>
      </c>
      <c r="E710" s="4" t="s">
        <v>9</v>
      </c>
      <c r="F710" s="4" t="s">
        <v>248</v>
      </c>
      <c r="G710">
        <v>0</v>
      </c>
      <c r="H710">
        <v>12</v>
      </c>
      <c r="I710" t="s">
        <v>26</v>
      </c>
    </row>
    <row r="711" spans="1:9" ht="12.75">
      <c r="A711" s="4" t="s">
        <v>41</v>
      </c>
      <c r="B711" s="2">
        <v>42900</v>
      </c>
      <c r="C711" t="s">
        <v>244</v>
      </c>
      <c r="D711" s="4" t="s">
        <v>11</v>
      </c>
      <c r="E711" s="4" t="s">
        <v>9</v>
      </c>
      <c r="F711" s="4" t="s">
        <v>248</v>
      </c>
      <c r="G711">
        <v>2</v>
      </c>
      <c r="H711">
        <v>14</v>
      </c>
      <c r="I711" t="s">
        <v>26</v>
      </c>
    </row>
    <row r="712" spans="1:8" ht="12.75">
      <c r="A712" s="4" t="s">
        <v>41</v>
      </c>
      <c r="B712" s="2">
        <v>42901</v>
      </c>
      <c r="C712" t="s">
        <v>244</v>
      </c>
      <c r="D712" s="4" t="s">
        <v>8</v>
      </c>
      <c r="E712" s="4" t="s">
        <v>9</v>
      </c>
      <c r="F712" s="4" t="s">
        <v>249</v>
      </c>
      <c r="G712">
        <v>3</v>
      </c>
      <c r="H712">
        <v>9</v>
      </c>
    </row>
    <row r="713" spans="1:9" ht="12.75">
      <c r="A713" s="4" t="s">
        <v>41</v>
      </c>
      <c r="B713" s="2">
        <v>42901</v>
      </c>
      <c r="C713" t="s">
        <v>244</v>
      </c>
      <c r="D713" s="4" t="s">
        <v>11</v>
      </c>
      <c r="E713" s="4" t="s">
        <v>9</v>
      </c>
      <c r="F713" s="4" t="s">
        <v>249</v>
      </c>
      <c r="G713">
        <v>21</v>
      </c>
      <c r="H713">
        <v>1</v>
      </c>
      <c r="I713" t="s">
        <v>26</v>
      </c>
    </row>
    <row r="714" spans="1:8" ht="12.75">
      <c r="A714" s="4" t="s">
        <v>41</v>
      </c>
      <c r="B714" s="2">
        <v>42908</v>
      </c>
      <c r="C714" t="s">
        <v>247</v>
      </c>
      <c r="D714" s="4" t="s">
        <v>8</v>
      </c>
      <c r="E714" s="4" t="s">
        <v>17</v>
      </c>
      <c r="F714" s="4" t="s">
        <v>250</v>
      </c>
      <c r="G714">
        <v>13</v>
      </c>
      <c r="H714">
        <v>4</v>
      </c>
    </row>
    <row r="715" spans="1:8" ht="12.75">
      <c r="A715" s="4" t="s">
        <v>41</v>
      </c>
      <c r="B715" s="2">
        <v>42908</v>
      </c>
      <c r="C715" t="s">
        <v>247</v>
      </c>
      <c r="D715" s="4" t="s">
        <v>11</v>
      </c>
      <c r="E715" s="4" t="s">
        <v>17</v>
      </c>
      <c r="F715" s="4" t="s">
        <v>250</v>
      </c>
      <c r="G715">
        <v>9</v>
      </c>
      <c r="H715">
        <v>8</v>
      </c>
    </row>
    <row r="716" spans="1:9" ht="12.75">
      <c r="A716" s="4" t="s">
        <v>41</v>
      </c>
      <c r="B716" s="2">
        <v>42929</v>
      </c>
      <c r="C716" t="s">
        <v>244</v>
      </c>
      <c r="D716" s="4" t="s">
        <v>11</v>
      </c>
      <c r="E716" s="4" t="s">
        <v>17</v>
      </c>
      <c r="F716" s="4" t="s">
        <v>246</v>
      </c>
      <c r="G716">
        <v>13</v>
      </c>
      <c r="H716">
        <v>1</v>
      </c>
      <c r="I716" t="s">
        <v>26</v>
      </c>
    </row>
    <row r="717" spans="1:8" ht="12.75">
      <c r="A717" s="4" t="s">
        <v>41</v>
      </c>
      <c r="B717" s="2">
        <v>42929</v>
      </c>
      <c r="C717" t="s">
        <v>244</v>
      </c>
      <c r="D717" s="4" t="s">
        <v>8</v>
      </c>
      <c r="E717" s="4" t="s">
        <v>17</v>
      </c>
      <c r="F717" s="4" t="s">
        <v>246</v>
      </c>
      <c r="G717">
        <v>16</v>
      </c>
      <c r="H717">
        <v>13</v>
      </c>
    </row>
    <row r="718" spans="1:8" ht="12.75">
      <c r="A718" s="4" t="s">
        <v>41</v>
      </c>
      <c r="B718" s="2">
        <v>42936</v>
      </c>
      <c r="C718" t="s">
        <v>244</v>
      </c>
      <c r="D718" s="4" t="s">
        <v>8</v>
      </c>
      <c r="E718" s="4" t="s">
        <v>9</v>
      </c>
      <c r="F718" s="4" t="s">
        <v>249</v>
      </c>
      <c r="G718">
        <v>7</v>
      </c>
      <c r="H718">
        <v>19</v>
      </c>
    </row>
    <row r="719" spans="1:8" ht="12.75">
      <c r="A719" s="4" t="s">
        <v>41</v>
      </c>
      <c r="B719" s="2">
        <v>42936</v>
      </c>
      <c r="C719" t="s">
        <v>244</v>
      </c>
      <c r="D719" s="4" t="s">
        <v>11</v>
      </c>
      <c r="E719" s="4" t="s">
        <v>9</v>
      </c>
      <c r="F719" s="4" t="s">
        <v>249</v>
      </c>
      <c r="G719">
        <v>9</v>
      </c>
      <c r="H719">
        <v>10</v>
      </c>
    </row>
    <row r="720" spans="1:9" ht="12.75">
      <c r="A720" s="4" t="s">
        <v>41</v>
      </c>
      <c r="B720" s="2">
        <v>42940</v>
      </c>
      <c r="C720" t="s">
        <v>75</v>
      </c>
      <c r="D720" s="4" t="s">
        <v>11</v>
      </c>
      <c r="E720" s="4" t="s">
        <v>17</v>
      </c>
      <c r="F720" s="4" t="s">
        <v>245</v>
      </c>
      <c r="G720">
        <v>7</v>
      </c>
      <c r="H720">
        <v>0</v>
      </c>
      <c r="I720" t="s">
        <v>27</v>
      </c>
    </row>
    <row r="721" spans="1:9" ht="12.75">
      <c r="A721" s="4" t="s">
        <v>41</v>
      </c>
      <c r="B721" s="2">
        <v>42940</v>
      </c>
      <c r="C721" t="s">
        <v>75</v>
      </c>
      <c r="D721" s="4" t="s">
        <v>8</v>
      </c>
      <c r="E721" s="4" t="s">
        <v>17</v>
      </c>
      <c r="F721" s="4" t="s">
        <v>245</v>
      </c>
      <c r="G721">
        <v>7</v>
      </c>
      <c r="H721">
        <v>0</v>
      </c>
      <c r="I721" t="s">
        <v>27</v>
      </c>
    </row>
    <row r="722" spans="1:8" ht="12.75">
      <c r="A722" s="4" t="s">
        <v>41</v>
      </c>
      <c r="B722" s="2">
        <v>42949</v>
      </c>
      <c r="C722" t="s">
        <v>215</v>
      </c>
      <c r="D722" s="4" t="s">
        <v>11</v>
      </c>
      <c r="E722" s="4" t="s">
        <v>9</v>
      </c>
      <c r="F722" s="4" t="s">
        <v>240</v>
      </c>
      <c r="G722">
        <v>15</v>
      </c>
      <c r="H722">
        <v>17</v>
      </c>
    </row>
    <row r="723" spans="1:9" ht="12.75">
      <c r="A723" s="4" t="s">
        <v>41</v>
      </c>
      <c r="B723" s="2">
        <v>42949</v>
      </c>
      <c r="C723" t="s">
        <v>215</v>
      </c>
      <c r="D723" s="4" t="s">
        <v>8</v>
      </c>
      <c r="E723" s="4" t="s">
        <v>9</v>
      </c>
      <c r="F723" s="4" t="s">
        <v>240</v>
      </c>
      <c r="G723">
        <v>4</v>
      </c>
      <c r="H723">
        <v>16</v>
      </c>
      <c r="I723" t="s">
        <v>26</v>
      </c>
    </row>
    <row r="724" spans="1:8" ht="12.75">
      <c r="A724" s="4" t="s">
        <v>43</v>
      </c>
      <c r="B724" s="2">
        <v>42956</v>
      </c>
      <c r="C724" t="s">
        <v>244</v>
      </c>
      <c r="D724" s="4" t="s">
        <v>8</v>
      </c>
      <c r="E724" s="4" t="s">
        <v>17</v>
      </c>
      <c r="F724" s="4" t="s">
        <v>246</v>
      </c>
      <c r="G724">
        <v>13</v>
      </c>
      <c r="H724">
        <v>9</v>
      </c>
    </row>
    <row r="725" spans="1:9" ht="12.75">
      <c r="A725" s="4" t="s">
        <v>43</v>
      </c>
      <c r="B725" s="2">
        <v>42956</v>
      </c>
      <c r="C725" t="s">
        <v>244</v>
      </c>
      <c r="D725" s="4" t="s">
        <v>11</v>
      </c>
      <c r="E725" s="4" t="s">
        <v>9</v>
      </c>
      <c r="F725" s="4" t="s">
        <v>246</v>
      </c>
      <c r="G725">
        <v>5</v>
      </c>
      <c r="H725">
        <v>21</v>
      </c>
      <c r="I725" t="s">
        <v>26</v>
      </c>
    </row>
    <row r="726" spans="1:9" ht="12.75">
      <c r="A726" s="4" t="s">
        <v>43</v>
      </c>
      <c r="B726" s="2">
        <v>42956</v>
      </c>
      <c r="C726" t="s">
        <v>244</v>
      </c>
      <c r="D726" s="4" t="s">
        <v>11</v>
      </c>
      <c r="E726" s="4" t="s">
        <v>17</v>
      </c>
      <c r="F726" s="4" t="s">
        <v>246</v>
      </c>
      <c r="G726">
        <v>16</v>
      </c>
      <c r="H726">
        <v>3</v>
      </c>
      <c r="I726" t="s">
        <v>26</v>
      </c>
    </row>
    <row r="727" spans="1:8" ht="12.75">
      <c r="A727" s="4" t="s">
        <v>41</v>
      </c>
      <c r="B727" s="2">
        <v>43230</v>
      </c>
      <c r="C727" t="s">
        <v>244</v>
      </c>
      <c r="D727" s="4" t="s">
        <v>11</v>
      </c>
      <c r="E727" s="4" t="s">
        <v>17</v>
      </c>
      <c r="F727" s="4" t="s">
        <v>272</v>
      </c>
      <c r="G727">
        <v>10</v>
      </c>
      <c r="H727">
        <v>2</v>
      </c>
    </row>
    <row r="728" spans="1:8" ht="12.75">
      <c r="A728" s="4" t="s">
        <v>41</v>
      </c>
      <c r="B728" s="2">
        <v>43230</v>
      </c>
      <c r="C728" t="s">
        <v>244</v>
      </c>
      <c r="D728" s="4" t="s">
        <v>8</v>
      </c>
      <c r="E728" s="4" t="s">
        <v>17</v>
      </c>
      <c r="F728" s="4" t="s">
        <v>272</v>
      </c>
      <c r="G728">
        <v>15</v>
      </c>
      <c r="H728">
        <v>9</v>
      </c>
    </row>
    <row r="729" spans="1:9" ht="12.75">
      <c r="A729" s="4" t="s">
        <v>41</v>
      </c>
      <c r="B729" s="2">
        <v>43237</v>
      </c>
      <c r="C729" t="s">
        <v>244</v>
      </c>
      <c r="D729" s="4" t="s">
        <v>8</v>
      </c>
      <c r="E729" s="4" t="s">
        <v>9</v>
      </c>
      <c r="F729" s="4" t="s">
        <v>238</v>
      </c>
      <c r="G729">
        <v>1</v>
      </c>
      <c r="H729">
        <v>15</v>
      </c>
      <c r="I729" t="s">
        <v>26</v>
      </c>
    </row>
    <row r="730" spans="1:9" ht="12.75">
      <c r="A730" s="4" t="s">
        <v>41</v>
      </c>
      <c r="B730" s="2">
        <v>43237</v>
      </c>
      <c r="C730" t="s">
        <v>244</v>
      </c>
      <c r="D730" s="4" t="s">
        <v>11</v>
      </c>
      <c r="E730" s="4" t="s">
        <v>9</v>
      </c>
      <c r="F730" s="4" t="s">
        <v>238</v>
      </c>
      <c r="G730">
        <v>0</v>
      </c>
      <c r="H730">
        <v>12</v>
      </c>
      <c r="I730" t="s">
        <v>26</v>
      </c>
    </row>
    <row r="731" spans="1:9" ht="12.75">
      <c r="A731" s="4" t="s">
        <v>41</v>
      </c>
      <c r="B731" s="2">
        <v>43241</v>
      </c>
      <c r="C731" t="s">
        <v>244</v>
      </c>
      <c r="D731" s="4" t="s">
        <v>11</v>
      </c>
      <c r="E731" s="4" t="s">
        <v>17</v>
      </c>
      <c r="F731" s="4" t="s">
        <v>228</v>
      </c>
      <c r="G731">
        <v>7</v>
      </c>
      <c r="H731">
        <v>0</v>
      </c>
      <c r="I731" t="s">
        <v>27</v>
      </c>
    </row>
    <row r="732" spans="1:9" ht="12.75">
      <c r="A732" s="4" t="s">
        <v>41</v>
      </c>
      <c r="B732" s="2">
        <v>43241</v>
      </c>
      <c r="C732" t="s">
        <v>244</v>
      </c>
      <c r="D732" s="4" t="s">
        <v>8</v>
      </c>
      <c r="E732" s="4" t="s">
        <v>17</v>
      </c>
      <c r="F732" s="4" t="s">
        <v>228</v>
      </c>
      <c r="G732">
        <v>7</v>
      </c>
      <c r="H732">
        <v>0</v>
      </c>
      <c r="I732" t="s">
        <v>27</v>
      </c>
    </row>
    <row r="733" spans="1:8" ht="12.75">
      <c r="A733" s="4" t="s">
        <v>41</v>
      </c>
      <c r="B733" s="2">
        <v>43250</v>
      </c>
      <c r="C733" t="s">
        <v>244</v>
      </c>
      <c r="D733" s="4" t="s">
        <v>11</v>
      </c>
      <c r="E733" s="4" t="s">
        <v>17</v>
      </c>
      <c r="F733" s="4" t="s">
        <v>248</v>
      </c>
      <c r="G733">
        <v>8</v>
      </c>
      <c r="H733">
        <v>7</v>
      </c>
    </row>
    <row r="734" spans="1:8" ht="12.75">
      <c r="A734" s="4" t="s">
        <v>41</v>
      </c>
      <c r="B734" s="2">
        <v>43250</v>
      </c>
      <c r="C734" t="s">
        <v>244</v>
      </c>
      <c r="D734" s="4" t="s">
        <v>8</v>
      </c>
      <c r="E734" s="4" t="s">
        <v>9</v>
      </c>
      <c r="F734" s="4" t="s">
        <v>248</v>
      </c>
      <c r="G734">
        <v>2</v>
      </c>
      <c r="H734">
        <v>9</v>
      </c>
    </row>
    <row r="735" spans="1:8" ht="12.75">
      <c r="A735" s="4" t="s">
        <v>41</v>
      </c>
      <c r="B735" s="2">
        <v>43257</v>
      </c>
      <c r="C735" t="s">
        <v>244</v>
      </c>
      <c r="D735" s="4" t="s">
        <v>8</v>
      </c>
      <c r="E735" s="4" t="s">
        <v>9</v>
      </c>
      <c r="F735" s="4" t="s">
        <v>229</v>
      </c>
      <c r="G735">
        <v>10</v>
      </c>
      <c r="H735">
        <v>15</v>
      </c>
    </row>
    <row r="736" spans="1:8" ht="12.75">
      <c r="A736" s="4" t="s">
        <v>41</v>
      </c>
      <c r="B736" s="2">
        <v>43257</v>
      </c>
      <c r="C736" t="s">
        <v>244</v>
      </c>
      <c r="D736" s="4" t="s">
        <v>11</v>
      </c>
      <c r="E736" s="4" t="s">
        <v>17</v>
      </c>
      <c r="F736" s="4" t="s">
        <v>229</v>
      </c>
      <c r="G736">
        <v>6</v>
      </c>
      <c r="H736">
        <v>3</v>
      </c>
    </row>
    <row r="737" spans="1:9" ht="12.75">
      <c r="A737" s="4" t="s">
        <v>41</v>
      </c>
      <c r="B737" s="2">
        <v>43262</v>
      </c>
      <c r="C737" t="s">
        <v>244</v>
      </c>
      <c r="D737" s="4" t="s">
        <v>8</v>
      </c>
      <c r="E737" s="4" t="s">
        <v>17</v>
      </c>
      <c r="F737" s="4" t="s">
        <v>273</v>
      </c>
      <c r="G737">
        <v>13</v>
      </c>
      <c r="H737">
        <v>11</v>
      </c>
      <c r="I737" t="s">
        <v>164</v>
      </c>
    </row>
    <row r="738" spans="1:9" ht="12.75">
      <c r="A738" s="4" t="s">
        <v>41</v>
      </c>
      <c r="B738" s="2">
        <v>43262</v>
      </c>
      <c r="C738" t="s">
        <v>244</v>
      </c>
      <c r="D738" s="4" t="s">
        <v>11</v>
      </c>
      <c r="E738" s="4" t="s">
        <v>17</v>
      </c>
      <c r="F738" s="4" t="s">
        <v>273</v>
      </c>
      <c r="G738">
        <v>6</v>
      </c>
      <c r="H738">
        <v>5</v>
      </c>
      <c r="I738" t="s">
        <v>130</v>
      </c>
    </row>
    <row r="739" spans="1:9" ht="12.75">
      <c r="A739" s="4" t="s">
        <v>41</v>
      </c>
      <c r="B739" s="2">
        <v>43272</v>
      </c>
      <c r="C739" t="s">
        <v>244</v>
      </c>
      <c r="D739" s="4" t="s">
        <v>11</v>
      </c>
      <c r="E739" s="4" t="s">
        <v>9</v>
      </c>
      <c r="F739" s="4" t="s">
        <v>274</v>
      </c>
      <c r="G739">
        <v>9</v>
      </c>
      <c r="H739">
        <v>21</v>
      </c>
      <c r="I739" t="s">
        <v>26</v>
      </c>
    </row>
    <row r="740" spans="1:9" ht="12.75">
      <c r="A740" s="4" t="s">
        <v>41</v>
      </c>
      <c r="B740" s="2">
        <v>43272</v>
      </c>
      <c r="C740" t="s">
        <v>244</v>
      </c>
      <c r="D740" s="4" t="s">
        <v>8</v>
      </c>
      <c r="E740" s="4" t="s">
        <v>9</v>
      </c>
      <c r="F740" s="4" t="s">
        <v>274</v>
      </c>
      <c r="G740">
        <v>0</v>
      </c>
      <c r="H740">
        <v>12</v>
      </c>
      <c r="I740" t="s">
        <v>26</v>
      </c>
    </row>
    <row r="741" spans="1:9" ht="12.75">
      <c r="A741" s="4" t="s">
        <v>41</v>
      </c>
      <c r="B741" s="2">
        <v>43277</v>
      </c>
      <c r="C741" t="s">
        <v>244</v>
      </c>
      <c r="D741" s="4" t="s">
        <v>11</v>
      </c>
      <c r="E741" s="4" t="s">
        <v>9</v>
      </c>
      <c r="F741" s="4" t="s">
        <v>248</v>
      </c>
      <c r="G741">
        <v>1</v>
      </c>
      <c r="H741">
        <v>15</v>
      </c>
      <c r="I741" t="s">
        <v>26</v>
      </c>
    </row>
    <row r="742" spans="1:8" ht="12.75">
      <c r="A742" s="4" t="s">
        <v>41</v>
      </c>
      <c r="B742" s="2">
        <v>43277</v>
      </c>
      <c r="C742" t="s">
        <v>244</v>
      </c>
      <c r="D742" s="4" t="s">
        <v>8</v>
      </c>
      <c r="E742" s="4" t="s">
        <v>9</v>
      </c>
      <c r="F742" s="4" t="s">
        <v>248</v>
      </c>
      <c r="G742">
        <v>3</v>
      </c>
      <c r="H742">
        <v>9</v>
      </c>
    </row>
    <row r="743" spans="1:9" ht="12.75">
      <c r="A743" s="4" t="s">
        <v>41</v>
      </c>
      <c r="B743" s="2">
        <v>43282</v>
      </c>
      <c r="C743" t="s">
        <v>244</v>
      </c>
      <c r="D743" s="4" t="s">
        <v>11</v>
      </c>
      <c r="E743" s="4" t="s">
        <v>17</v>
      </c>
      <c r="F743" s="4" t="s">
        <v>228</v>
      </c>
      <c r="G743">
        <v>7</v>
      </c>
      <c r="H743">
        <v>0</v>
      </c>
      <c r="I743" t="s">
        <v>27</v>
      </c>
    </row>
    <row r="744" spans="1:9" ht="12.75">
      <c r="A744" s="4" t="s">
        <v>41</v>
      </c>
      <c r="B744" s="2">
        <v>43282</v>
      </c>
      <c r="C744" t="s">
        <v>244</v>
      </c>
      <c r="D744" s="4" t="s">
        <v>8</v>
      </c>
      <c r="E744" s="4" t="s">
        <v>17</v>
      </c>
      <c r="F744" s="4" t="s">
        <v>228</v>
      </c>
      <c r="G744">
        <v>7</v>
      </c>
      <c r="H744">
        <v>0</v>
      </c>
      <c r="I744" t="s">
        <v>27</v>
      </c>
    </row>
    <row r="745" spans="1:9" ht="12.75">
      <c r="A745" s="4" t="s">
        <v>41</v>
      </c>
      <c r="B745" s="2">
        <v>43283</v>
      </c>
      <c r="C745" t="s">
        <v>244</v>
      </c>
      <c r="D745" s="4" t="s">
        <v>8</v>
      </c>
      <c r="E745" s="4" t="s">
        <v>9</v>
      </c>
      <c r="F745" s="4" t="s">
        <v>238</v>
      </c>
      <c r="G745">
        <v>2</v>
      </c>
      <c r="H745">
        <v>16</v>
      </c>
      <c r="I745" t="s">
        <v>26</v>
      </c>
    </row>
    <row r="746" spans="1:8" ht="12.75">
      <c r="A746" s="4" t="s">
        <v>41</v>
      </c>
      <c r="B746" s="2">
        <v>43283</v>
      </c>
      <c r="C746" t="s">
        <v>244</v>
      </c>
      <c r="D746" s="4" t="s">
        <v>11</v>
      </c>
      <c r="E746" s="4" t="s">
        <v>9</v>
      </c>
      <c r="F746" s="4" t="s">
        <v>238</v>
      </c>
      <c r="G746">
        <v>3</v>
      </c>
      <c r="H746">
        <v>7</v>
      </c>
    </row>
    <row r="747" spans="1:9" ht="12.75">
      <c r="A747" s="4" t="s">
        <v>41</v>
      </c>
      <c r="B747" s="2">
        <v>43300</v>
      </c>
      <c r="C747" t="s">
        <v>244</v>
      </c>
      <c r="D747" s="4" t="s">
        <v>11</v>
      </c>
      <c r="E747" s="4" t="s">
        <v>17</v>
      </c>
      <c r="F747" s="4" t="s">
        <v>272</v>
      </c>
      <c r="G747">
        <v>7</v>
      </c>
      <c r="H747">
        <v>0</v>
      </c>
      <c r="I747" t="s">
        <v>27</v>
      </c>
    </row>
    <row r="748" spans="1:9" ht="12.75">
      <c r="A748" s="4" t="s">
        <v>41</v>
      </c>
      <c r="B748" s="2">
        <v>43300</v>
      </c>
      <c r="C748" t="s">
        <v>244</v>
      </c>
      <c r="D748" s="4" t="s">
        <v>8</v>
      </c>
      <c r="E748" s="4" t="s">
        <v>17</v>
      </c>
      <c r="F748" s="4" t="s">
        <v>272</v>
      </c>
      <c r="G748">
        <v>7</v>
      </c>
      <c r="H748">
        <v>0</v>
      </c>
      <c r="I748" t="s">
        <v>27</v>
      </c>
    </row>
    <row r="749" spans="1:8" ht="12.75">
      <c r="A749" s="4" t="s">
        <v>41</v>
      </c>
      <c r="B749" s="2">
        <v>43313</v>
      </c>
      <c r="C749" t="s">
        <v>244</v>
      </c>
      <c r="D749" s="4" t="s">
        <v>11</v>
      </c>
      <c r="E749" s="4" t="s">
        <v>17</v>
      </c>
      <c r="F749" s="4" t="s">
        <v>229</v>
      </c>
      <c r="G749">
        <v>19</v>
      </c>
      <c r="H749">
        <v>17</v>
      </c>
    </row>
    <row r="750" spans="1:8" ht="12.75">
      <c r="A750" s="4" t="s">
        <v>41</v>
      </c>
      <c r="B750" s="2">
        <v>43313</v>
      </c>
      <c r="C750" t="s">
        <v>244</v>
      </c>
      <c r="D750" s="4" t="s">
        <v>8</v>
      </c>
      <c r="E750" s="4" t="s">
        <v>9</v>
      </c>
      <c r="F750" s="4" t="s">
        <v>229</v>
      </c>
      <c r="G750">
        <v>7</v>
      </c>
      <c r="H750">
        <v>11</v>
      </c>
    </row>
    <row r="751" spans="1:9" ht="12.75">
      <c r="A751" s="4" t="s">
        <v>41</v>
      </c>
      <c r="B751" s="2">
        <v>43328</v>
      </c>
      <c r="C751" t="s">
        <v>244</v>
      </c>
      <c r="D751" s="4" t="s">
        <v>8</v>
      </c>
      <c r="E751" s="4" t="s">
        <v>9</v>
      </c>
      <c r="F751" s="4" t="s">
        <v>274</v>
      </c>
      <c r="G751">
        <v>3</v>
      </c>
      <c r="H751">
        <v>4</v>
      </c>
      <c r="I751" t="s">
        <v>164</v>
      </c>
    </row>
    <row r="752" spans="1:8" ht="12.75">
      <c r="A752" s="4" t="s">
        <v>41</v>
      </c>
      <c r="B752" s="2">
        <v>43328</v>
      </c>
      <c r="C752" t="s">
        <v>244</v>
      </c>
      <c r="D752" s="4" t="s">
        <v>11</v>
      </c>
      <c r="E752" s="4" t="s">
        <v>9</v>
      </c>
      <c r="F752" s="4" t="s">
        <v>274</v>
      </c>
      <c r="G752">
        <v>2</v>
      </c>
      <c r="H752">
        <v>11</v>
      </c>
    </row>
    <row r="753" spans="1:8" ht="12.75">
      <c r="A753" s="4" t="s">
        <v>43</v>
      </c>
      <c r="B753" s="2">
        <v>43332</v>
      </c>
      <c r="C753" t="s">
        <v>244</v>
      </c>
      <c r="D753" s="4" t="s">
        <v>11</v>
      </c>
      <c r="E753" s="4" t="s">
        <v>9</v>
      </c>
      <c r="F753" s="4" t="s">
        <v>248</v>
      </c>
      <c r="G753">
        <v>5</v>
      </c>
      <c r="H753">
        <v>14</v>
      </c>
    </row>
    <row r="754" spans="1:8" ht="12.75">
      <c r="A754" s="4" t="s">
        <v>43</v>
      </c>
      <c r="B754" s="2">
        <v>43332</v>
      </c>
      <c r="C754" t="s">
        <v>244</v>
      </c>
      <c r="D754" s="4" t="s">
        <v>8</v>
      </c>
      <c r="E754" s="4" t="s">
        <v>9</v>
      </c>
      <c r="F754" s="4" t="s">
        <v>248</v>
      </c>
      <c r="G754">
        <v>6</v>
      </c>
      <c r="H754">
        <v>11</v>
      </c>
    </row>
    <row r="755" spans="1:8" ht="12.75">
      <c r="A755" s="4" t="s">
        <v>42</v>
      </c>
      <c r="B755" s="2">
        <v>43362</v>
      </c>
      <c r="C755" s="4" t="s">
        <v>201</v>
      </c>
      <c r="D755" s="4" t="s">
        <v>8</v>
      </c>
      <c r="E755" s="4" t="s">
        <v>17</v>
      </c>
      <c r="F755" s="4" t="s">
        <v>252</v>
      </c>
      <c r="G755">
        <v>19</v>
      </c>
      <c r="H755">
        <v>8</v>
      </c>
    </row>
    <row r="756" spans="1:9" ht="12.75">
      <c r="A756" s="4" t="s">
        <v>42</v>
      </c>
      <c r="B756" s="2">
        <v>43362</v>
      </c>
      <c r="C756" s="4" t="s">
        <v>201</v>
      </c>
      <c r="D756" s="4" t="s">
        <v>11</v>
      </c>
      <c r="E756" s="4" t="s">
        <v>17</v>
      </c>
      <c r="F756" s="4" t="s">
        <v>252</v>
      </c>
      <c r="G756">
        <v>17</v>
      </c>
      <c r="H756">
        <v>4</v>
      </c>
      <c r="I756" s="4" t="s">
        <v>26</v>
      </c>
    </row>
    <row r="757" spans="1:9" ht="12.75">
      <c r="A757" s="4" t="s">
        <v>42</v>
      </c>
      <c r="B757" s="2">
        <v>43370</v>
      </c>
      <c r="C757" s="4" t="s">
        <v>253</v>
      </c>
      <c r="D757" s="4" t="s">
        <v>8</v>
      </c>
      <c r="E757" s="4" t="s">
        <v>17</v>
      </c>
      <c r="F757" s="4" t="s">
        <v>254</v>
      </c>
      <c r="G757">
        <v>20</v>
      </c>
      <c r="H757">
        <v>8</v>
      </c>
      <c r="I757" s="4" t="s">
        <v>26</v>
      </c>
    </row>
    <row r="758" spans="1:8" ht="12.75">
      <c r="A758" s="4" t="s">
        <v>42</v>
      </c>
      <c r="B758" s="2">
        <v>43370</v>
      </c>
      <c r="C758" s="4" t="s">
        <v>253</v>
      </c>
      <c r="D758" s="4" t="s">
        <v>11</v>
      </c>
      <c r="E758" s="4" t="s">
        <v>17</v>
      </c>
      <c r="F758" s="4" t="s">
        <v>254</v>
      </c>
      <c r="G758">
        <v>16</v>
      </c>
      <c r="H758">
        <v>7</v>
      </c>
    </row>
    <row r="759" spans="1:8" ht="12.75">
      <c r="A759" s="4" t="s">
        <v>42</v>
      </c>
      <c r="B759" s="2">
        <v>43377</v>
      </c>
      <c r="C759" s="4" t="s">
        <v>253</v>
      </c>
      <c r="D759" s="4" t="s">
        <v>8</v>
      </c>
      <c r="E759" s="4" t="s">
        <v>17</v>
      </c>
      <c r="F759" s="4" t="s">
        <v>255</v>
      </c>
      <c r="G759">
        <v>7</v>
      </c>
      <c r="H759">
        <v>2</v>
      </c>
    </row>
    <row r="760" spans="1:8" ht="12.75">
      <c r="A760" s="4" t="s">
        <v>42</v>
      </c>
      <c r="B760" s="2">
        <v>43377</v>
      </c>
      <c r="C760" s="4" t="s">
        <v>253</v>
      </c>
      <c r="D760" s="4" t="s">
        <v>11</v>
      </c>
      <c r="E760" s="4" t="s">
        <v>17</v>
      </c>
      <c r="F760" s="4" t="s">
        <v>255</v>
      </c>
      <c r="G760">
        <v>17</v>
      </c>
      <c r="H760">
        <v>7</v>
      </c>
    </row>
    <row r="761" spans="1:9" ht="12.75">
      <c r="A761" s="4" t="s">
        <v>42</v>
      </c>
      <c r="B761" s="2">
        <v>43383</v>
      </c>
      <c r="C761" s="4" t="s">
        <v>256</v>
      </c>
      <c r="D761" s="4" t="s">
        <v>8</v>
      </c>
      <c r="E761" s="4" t="s">
        <v>17</v>
      </c>
      <c r="F761" s="4" t="s">
        <v>257</v>
      </c>
      <c r="G761">
        <v>23</v>
      </c>
      <c r="H761">
        <v>11</v>
      </c>
      <c r="I761" s="4" t="s">
        <v>26</v>
      </c>
    </row>
    <row r="762" spans="1:8" ht="12.75">
      <c r="A762" s="4" t="s">
        <v>42</v>
      </c>
      <c r="B762" s="2">
        <v>43383</v>
      </c>
      <c r="C762" s="4" t="s">
        <v>201</v>
      </c>
      <c r="D762" s="4" t="s">
        <v>11</v>
      </c>
      <c r="E762" s="4" t="s">
        <v>17</v>
      </c>
      <c r="F762" s="4" t="s">
        <v>257</v>
      </c>
      <c r="G762">
        <v>19</v>
      </c>
      <c r="H762">
        <v>18</v>
      </c>
    </row>
    <row r="763" spans="1:8" ht="12.75">
      <c r="A763" s="4" t="s">
        <v>42</v>
      </c>
      <c r="B763" s="2">
        <v>43390</v>
      </c>
      <c r="C763" s="4" t="s">
        <v>258</v>
      </c>
      <c r="D763" s="4" t="s">
        <v>11</v>
      </c>
      <c r="E763" s="4" t="s">
        <v>17</v>
      </c>
      <c r="F763" s="4" t="s">
        <v>257</v>
      </c>
      <c r="G763">
        <v>29</v>
      </c>
      <c r="H763">
        <v>23</v>
      </c>
    </row>
    <row r="764" spans="1:9" ht="12.75">
      <c r="A764" s="4" t="s">
        <v>42</v>
      </c>
      <c r="B764" s="2">
        <v>43390</v>
      </c>
      <c r="C764" s="4" t="s">
        <v>258</v>
      </c>
      <c r="D764" s="4" t="s">
        <v>8</v>
      </c>
      <c r="E764" s="4" t="s">
        <v>17</v>
      </c>
      <c r="F764" s="4" t="s">
        <v>257</v>
      </c>
      <c r="G764">
        <v>30</v>
      </c>
      <c r="H764">
        <v>10</v>
      </c>
      <c r="I764" s="4" t="s">
        <v>26</v>
      </c>
    </row>
    <row r="765" spans="1:8" ht="12.75">
      <c r="A765" s="4" t="s">
        <v>42</v>
      </c>
      <c r="B765" s="2">
        <v>43395</v>
      </c>
      <c r="C765" s="4" t="s">
        <v>259</v>
      </c>
      <c r="D765" s="4" t="s">
        <v>11</v>
      </c>
      <c r="E765" s="4" t="s">
        <v>17</v>
      </c>
      <c r="F765" s="4" t="s">
        <v>260</v>
      </c>
      <c r="G765">
        <v>6</v>
      </c>
      <c r="H765">
        <v>4</v>
      </c>
    </row>
    <row r="766" spans="1:8" ht="12.75">
      <c r="A766" s="4" t="s">
        <v>42</v>
      </c>
      <c r="B766" s="2">
        <v>43395</v>
      </c>
      <c r="C766" s="4" t="s">
        <v>259</v>
      </c>
      <c r="D766" s="4" t="s">
        <v>11</v>
      </c>
      <c r="E766" s="4" t="s">
        <v>9</v>
      </c>
      <c r="F766" s="4" t="s">
        <v>260</v>
      </c>
      <c r="G766">
        <v>4</v>
      </c>
      <c r="H766">
        <v>7</v>
      </c>
    </row>
    <row r="767" spans="1:9" ht="12.75">
      <c r="A767" s="4" t="s">
        <v>42</v>
      </c>
      <c r="B767" s="2">
        <v>43398</v>
      </c>
      <c r="C767" s="4" t="s">
        <v>253</v>
      </c>
      <c r="D767" s="4" t="s">
        <v>8</v>
      </c>
      <c r="E767" s="4" t="s">
        <v>17</v>
      </c>
      <c r="F767" s="4" t="s">
        <v>255</v>
      </c>
      <c r="G767">
        <v>22</v>
      </c>
      <c r="H767">
        <v>3</v>
      </c>
      <c r="I767" s="4" t="s">
        <v>26</v>
      </c>
    </row>
    <row r="768" spans="1:8" ht="12.75">
      <c r="A768" s="4" t="s">
        <v>42</v>
      </c>
      <c r="B768" s="2">
        <v>43398</v>
      </c>
      <c r="C768" s="4" t="s">
        <v>253</v>
      </c>
      <c r="D768" s="4" t="s">
        <v>11</v>
      </c>
      <c r="E768" s="4" t="s">
        <v>17</v>
      </c>
      <c r="F768" s="4" t="s">
        <v>255</v>
      </c>
      <c r="G768">
        <v>21</v>
      </c>
      <c r="H768">
        <v>9</v>
      </c>
    </row>
    <row r="769" spans="1:8" ht="12.75">
      <c r="A769" s="4" t="s">
        <v>43</v>
      </c>
      <c r="B769" s="2">
        <v>43416</v>
      </c>
      <c r="C769" s="4" t="s">
        <v>253</v>
      </c>
      <c r="D769" s="4" t="s">
        <v>8</v>
      </c>
      <c r="E769" s="4" t="s">
        <v>17</v>
      </c>
      <c r="F769" s="4" t="s">
        <v>252</v>
      </c>
      <c r="G769">
        <v>20</v>
      </c>
      <c r="H769">
        <v>11</v>
      </c>
    </row>
    <row r="770" spans="1:8" ht="12.75">
      <c r="A770" s="4" t="s">
        <v>43</v>
      </c>
      <c r="B770" s="2">
        <v>43416</v>
      </c>
      <c r="C770" s="4" t="s">
        <v>253</v>
      </c>
      <c r="D770" s="4" t="s">
        <v>11</v>
      </c>
      <c r="E770" s="4" t="s">
        <v>17</v>
      </c>
      <c r="F770" s="4" t="s">
        <v>252</v>
      </c>
      <c r="G770">
        <v>9</v>
      </c>
      <c r="H770">
        <v>2</v>
      </c>
    </row>
    <row r="771" spans="1:9" ht="12.75">
      <c r="A771" s="4" t="s">
        <v>43</v>
      </c>
      <c r="B771" s="2">
        <v>43432</v>
      </c>
      <c r="C771" s="4" t="s">
        <v>253</v>
      </c>
      <c r="D771" s="4" t="s">
        <v>8</v>
      </c>
      <c r="E771" s="4" t="s">
        <v>17</v>
      </c>
      <c r="F771" s="4" t="s">
        <v>257</v>
      </c>
      <c r="G771">
        <v>24</v>
      </c>
      <c r="H771">
        <v>12</v>
      </c>
      <c r="I771" s="4" t="s">
        <v>26</v>
      </c>
    </row>
    <row r="772" spans="1:8" ht="12.75">
      <c r="A772" s="4" t="s">
        <v>43</v>
      </c>
      <c r="B772" s="2">
        <v>43432</v>
      </c>
      <c r="C772" s="4" t="s">
        <v>253</v>
      </c>
      <c r="D772" s="4" t="s">
        <v>11</v>
      </c>
      <c r="E772" s="4" t="s">
        <v>17</v>
      </c>
      <c r="F772" s="4" t="s">
        <v>257</v>
      </c>
      <c r="G772">
        <v>19</v>
      </c>
      <c r="H772">
        <v>16</v>
      </c>
    </row>
    <row r="773" spans="1:8" ht="12.75">
      <c r="A773" s="4" t="s">
        <v>41</v>
      </c>
      <c r="B773" s="2">
        <v>43586</v>
      </c>
      <c r="C773" s="4" t="s">
        <v>237</v>
      </c>
      <c r="D773" s="4" t="s">
        <v>8</v>
      </c>
      <c r="E773" s="4" t="s">
        <v>17</v>
      </c>
      <c r="F773" s="4" t="s">
        <v>261</v>
      </c>
      <c r="G773">
        <v>12</v>
      </c>
      <c r="H773">
        <v>4</v>
      </c>
    </row>
    <row r="774" spans="1:8" ht="12.75">
      <c r="A774" s="4" t="s">
        <v>41</v>
      </c>
      <c r="B774" s="2">
        <v>43586</v>
      </c>
      <c r="C774" s="4" t="s">
        <v>237</v>
      </c>
      <c r="D774" s="4" t="s">
        <v>11</v>
      </c>
      <c r="E774" s="4" t="s">
        <v>9</v>
      </c>
      <c r="F774" s="4" t="s">
        <v>261</v>
      </c>
      <c r="G774">
        <v>4</v>
      </c>
      <c r="H774">
        <v>14</v>
      </c>
    </row>
    <row r="775" spans="1:8" ht="12.75">
      <c r="A775" s="4" t="s">
        <v>41</v>
      </c>
      <c r="B775" s="2">
        <v>43591</v>
      </c>
      <c r="C775" s="4" t="s">
        <v>253</v>
      </c>
      <c r="D775" s="4" t="s">
        <v>8</v>
      </c>
      <c r="E775" s="4" t="s">
        <v>17</v>
      </c>
      <c r="F775" s="4" t="s">
        <v>262</v>
      </c>
      <c r="G775">
        <v>7</v>
      </c>
      <c r="H775">
        <v>6</v>
      </c>
    </row>
    <row r="776" spans="1:8" ht="12.75">
      <c r="A776" s="4" t="s">
        <v>41</v>
      </c>
      <c r="B776" s="2">
        <v>43591</v>
      </c>
      <c r="C776" s="4" t="s">
        <v>253</v>
      </c>
      <c r="D776" s="4" t="s">
        <v>11</v>
      </c>
      <c r="E776" s="4" t="s">
        <v>9</v>
      </c>
      <c r="F776" s="4" t="s">
        <v>262</v>
      </c>
      <c r="G776">
        <v>8</v>
      </c>
      <c r="H776">
        <v>18</v>
      </c>
    </row>
    <row r="777" spans="1:8" ht="12.75">
      <c r="A777" s="4" t="s">
        <v>41</v>
      </c>
      <c r="B777" s="2">
        <v>43601</v>
      </c>
      <c r="C777" s="4" t="s">
        <v>253</v>
      </c>
      <c r="D777" s="4" t="s">
        <v>11</v>
      </c>
      <c r="E777" s="4" t="s">
        <v>9</v>
      </c>
      <c r="F777" s="4" t="s">
        <v>263</v>
      </c>
      <c r="G777">
        <v>14</v>
      </c>
      <c r="H777">
        <v>22</v>
      </c>
    </row>
    <row r="778" spans="1:8" ht="12.75">
      <c r="A778" s="4" t="s">
        <v>41</v>
      </c>
      <c r="B778" s="2">
        <v>43601</v>
      </c>
      <c r="C778" s="4" t="s">
        <v>253</v>
      </c>
      <c r="D778" s="4" t="s">
        <v>8</v>
      </c>
      <c r="E778" s="4" t="s">
        <v>9</v>
      </c>
      <c r="F778" s="4" t="s">
        <v>263</v>
      </c>
      <c r="G778">
        <v>7</v>
      </c>
      <c r="H778">
        <v>16</v>
      </c>
    </row>
    <row r="779" spans="1:8" ht="12.75">
      <c r="A779" s="4" t="s">
        <v>41</v>
      </c>
      <c r="B779" s="2">
        <v>43608</v>
      </c>
      <c r="C779" s="4" t="s">
        <v>253</v>
      </c>
      <c r="D779" s="4" t="s">
        <v>8</v>
      </c>
      <c r="E779" s="4" t="s">
        <v>9</v>
      </c>
      <c r="F779" s="4" t="s">
        <v>264</v>
      </c>
      <c r="G779">
        <v>9</v>
      </c>
      <c r="H779">
        <v>10</v>
      </c>
    </row>
    <row r="780" spans="1:8" ht="12.75">
      <c r="A780" s="4" t="s">
        <v>41</v>
      </c>
      <c r="B780" s="2">
        <v>43608</v>
      </c>
      <c r="C780" s="4" t="s">
        <v>253</v>
      </c>
      <c r="D780" s="4" t="s">
        <v>11</v>
      </c>
      <c r="E780" s="4" t="s">
        <v>9</v>
      </c>
      <c r="F780" s="4" t="s">
        <v>264</v>
      </c>
      <c r="G780">
        <v>10</v>
      </c>
      <c r="H780">
        <v>17</v>
      </c>
    </row>
    <row r="781" spans="1:8" ht="12.75">
      <c r="A781" s="4" t="s">
        <v>41</v>
      </c>
      <c r="B781" s="2">
        <v>43614</v>
      </c>
      <c r="C781" s="4" t="s">
        <v>12</v>
      </c>
      <c r="D781" s="4" t="s">
        <v>12</v>
      </c>
      <c r="E781" s="4" t="s">
        <v>12</v>
      </c>
      <c r="F781" s="4" t="s">
        <v>12</v>
      </c>
      <c r="G781" s="4" t="s">
        <v>12</v>
      </c>
      <c r="H781" s="4" t="s">
        <v>12</v>
      </c>
    </row>
    <row r="782" spans="1:8" ht="12.75">
      <c r="A782" s="4" t="s">
        <v>41</v>
      </c>
      <c r="B782" s="2">
        <v>43614</v>
      </c>
      <c r="C782" s="4" t="s">
        <v>12</v>
      </c>
      <c r="D782" s="4" t="s">
        <v>12</v>
      </c>
      <c r="E782" s="4" t="s">
        <v>12</v>
      </c>
      <c r="F782" s="4" t="s">
        <v>12</v>
      </c>
      <c r="G782" s="4" t="s">
        <v>12</v>
      </c>
      <c r="H782" s="4" t="s">
        <v>12</v>
      </c>
    </row>
    <row r="783" spans="1:8" ht="12.75">
      <c r="A783" s="4" t="s">
        <v>41</v>
      </c>
      <c r="B783" s="2">
        <v>43619</v>
      </c>
      <c r="C783" s="4" t="s">
        <v>253</v>
      </c>
      <c r="D783" s="4" t="s">
        <v>11</v>
      </c>
      <c r="E783" s="4" t="s">
        <v>9</v>
      </c>
      <c r="F783" s="4" t="s">
        <v>261</v>
      </c>
      <c r="G783" s="4">
        <v>13</v>
      </c>
      <c r="H783" s="4">
        <v>17</v>
      </c>
    </row>
    <row r="784" spans="1:9" ht="12.75">
      <c r="A784" s="4" t="s">
        <v>41</v>
      </c>
      <c r="B784" s="2">
        <v>43619</v>
      </c>
      <c r="C784" s="4" t="s">
        <v>253</v>
      </c>
      <c r="D784" s="4" t="s">
        <v>8</v>
      </c>
      <c r="E784" s="4" t="s">
        <v>17</v>
      </c>
      <c r="F784" s="4" t="s">
        <v>261</v>
      </c>
      <c r="G784" s="4">
        <v>17</v>
      </c>
      <c r="H784" s="4">
        <v>5</v>
      </c>
      <c r="I784" s="4" t="s">
        <v>26</v>
      </c>
    </row>
    <row r="785" spans="1:8" ht="12.75">
      <c r="A785" s="4" t="s">
        <v>41</v>
      </c>
      <c r="B785" s="2">
        <v>43626</v>
      </c>
      <c r="C785" s="4" t="s">
        <v>12</v>
      </c>
      <c r="D785" s="4" t="s">
        <v>12</v>
      </c>
      <c r="E785" s="4" t="s">
        <v>12</v>
      </c>
      <c r="F785" s="4" t="s">
        <v>12</v>
      </c>
      <c r="G785" s="4" t="s">
        <v>12</v>
      </c>
      <c r="H785" s="4" t="s">
        <v>12</v>
      </c>
    </row>
    <row r="786" spans="1:8" ht="12.75">
      <c r="A786" s="4" t="s">
        <v>41</v>
      </c>
      <c r="B786" s="2">
        <v>43626</v>
      </c>
      <c r="C786" s="4" t="s">
        <v>12</v>
      </c>
      <c r="D786" s="4" t="s">
        <v>12</v>
      </c>
      <c r="E786" s="4" t="s">
        <v>12</v>
      </c>
      <c r="F786" s="4" t="s">
        <v>12</v>
      </c>
      <c r="G786" s="4" t="s">
        <v>12</v>
      </c>
      <c r="H786" s="4" t="s">
        <v>12</v>
      </c>
    </row>
    <row r="787" spans="1:8" ht="12.75">
      <c r="A787" s="4" t="s">
        <v>41</v>
      </c>
      <c r="B787" s="2">
        <v>43636</v>
      </c>
      <c r="C787" s="4" t="s">
        <v>253</v>
      </c>
      <c r="D787" s="4" t="s">
        <v>11</v>
      </c>
      <c r="E787" s="4" t="s">
        <v>9</v>
      </c>
      <c r="F787" s="4" t="s">
        <v>263</v>
      </c>
      <c r="G787">
        <v>8</v>
      </c>
      <c r="H787">
        <v>18</v>
      </c>
    </row>
    <row r="788" spans="1:8" ht="12.75">
      <c r="A788" s="4" t="s">
        <v>41</v>
      </c>
      <c r="B788" s="2">
        <v>43636</v>
      </c>
      <c r="C788" s="4" t="s">
        <v>253</v>
      </c>
      <c r="D788" s="4" t="s">
        <v>8</v>
      </c>
      <c r="E788" s="4" t="s">
        <v>9</v>
      </c>
      <c r="F788" s="4" t="s">
        <v>263</v>
      </c>
      <c r="G788">
        <v>5</v>
      </c>
      <c r="H788">
        <v>14</v>
      </c>
    </row>
    <row r="789" spans="1:9" ht="12.75">
      <c r="A789" s="4" t="s">
        <v>41</v>
      </c>
      <c r="B789" s="2">
        <v>43643</v>
      </c>
      <c r="C789" s="4" t="s">
        <v>253</v>
      </c>
      <c r="D789" s="4" t="s">
        <v>11</v>
      </c>
      <c r="E789" s="4" t="s">
        <v>9</v>
      </c>
      <c r="F789" s="4" t="s">
        <v>264</v>
      </c>
      <c r="G789">
        <v>6</v>
      </c>
      <c r="H789">
        <v>18</v>
      </c>
      <c r="I789" s="4" t="s">
        <v>26</v>
      </c>
    </row>
    <row r="790" spans="1:8" ht="12.75">
      <c r="A790" s="4" t="s">
        <v>41</v>
      </c>
      <c r="B790" s="2">
        <v>43643</v>
      </c>
      <c r="C790" s="4" t="s">
        <v>253</v>
      </c>
      <c r="D790" s="4" t="s">
        <v>8</v>
      </c>
      <c r="E790" s="4" t="s">
        <v>9</v>
      </c>
      <c r="F790" s="4" t="s">
        <v>264</v>
      </c>
      <c r="G790">
        <v>6</v>
      </c>
      <c r="H790">
        <v>9</v>
      </c>
    </row>
    <row r="791" spans="1:9" ht="12.75">
      <c r="A791" s="4" t="s">
        <v>41</v>
      </c>
      <c r="B791" s="2">
        <v>43647</v>
      </c>
      <c r="C791" s="4" t="s">
        <v>265</v>
      </c>
      <c r="D791" s="4" t="s">
        <v>11</v>
      </c>
      <c r="E791" s="4" t="s">
        <v>9</v>
      </c>
      <c r="F791" s="4" t="s">
        <v>266</v>
      </c>
      <c r="G791">
        <v>3</v>
      </c>
      <c r="H791">
        <v>21</v>
      </c>
      <c r="I791" s="4" t="s">
        <v>26</v>
      </c>
    </row>
    <row r="792" spans="1:9" ht="12.75">
      <c r="A792" s="4" t="s">
        <v>41</v>
      </c>
      <c r="B792" s="2">
        <v>43647</v>
      </c>
      <c r="C792" s="4" t="s">
        <v>265</v>
      </c>
      <c r="D792" s="4" t="s">
        <v>8</v>
      </c>
      <c r="E792" s="4" t="s">
        <v>9</v>
      </c>
      <c r="F792" s="4" t="s">
        <v>266</v>
      </c>
      <c r="G792">
        <v>2</v>
      </c>
      <c r="H792">
        <v>17</v>
      </c>
      <c r="I792" s="4" t="s">
        <v>26</v>
      </c>
    </row>
    <row r="793" spans="1:9" ht="12.75">
      <c r="A793" s="4" t="s">
        <v>41</v>
      </c>
      <c r="B793" s="2">
        <v>43654</v>
      </c>
      <c r="C793" s="4" t="s">
        <v>253</v>
      </c>
      <c r="D793" s="4" t="s">
        <v>11</v>
      </c>
      <c r="E793" s="4" t="s">
        <v>9</v>
      </c>
      <c r="F793" s="4" t="s">
        <v>261</v>
      </c>
      <c r="G793">
        <v>4</v>
      </c>
      <c r="H793">
        <v>16</v>
      </c>
      <c r="I793" s="4" t="s">
        <v>26</v>
      </c>
    </row>
    <row r="794" spans="1:9" ht="12.75">
      <c r="A794" s="4" t="s">
        <v>41</v>
      </c>
      <c r="B794" s="2">
        <v>43654</v>
      </c>
      <c r="C794" s="4" t="s">
        <v>253</v>
      </c>
      <c r="D794" s="4" t="s">
        <v>8</v>
      </c>
      <c r="E794" s="4" t="s">
        <v>17</v>
      </c>
      <c r="F794" s="4" t="s">
        <v>261</v>
      </c>
      <c r="G794">
        <v>22</v>
      </c>
      <c r="H794">
        <v>8</v>
      </c>
      <c r="I794" s="4" t="s">
        <v>26</v>
      </c>
    </row>
    <row r="795" spans="1:8" ht="12.75">
      <c r="A795" s="4" t="s">
        <v>41</v>
      </c>
      <c r="B795" s="2">
        <v>43661</v>
      </c>
      <c r="C795" s="4" t="s">
        <v>253</v>
      </c>
      <c r="D795" s="4" t="s">
        <v>8</v>
      </c>
      <c r="E795" s="4" t="s">
        <v>9</v>
      </c>
      <c r="F795" s="4" t="s">
        <v>262</v>
      </c>
      <c r="G795">
        <v>7</v>
      </c>
      <c r="H795">
        <v>11</v>
      </c>
    </row>
    <row r="796" spans="1:8" ht="12.75">
      <c r="A796" s="4" t="s">
        <v>41</v>
      </c>
      <c r="B796" s="2">
        <v>43661</v>
      </c>
      <c r="C796" s="4" t="s">
        <v>253</v>
      </c>
      <c r="D796" s="4" t="s">
        <v>11</v>
      </c>
      <c r="E796" s="4" t="s">
        <v>9</v>
      </c>
      <c r="F796" s="4" t="s">
        <v>262</v>
      </c>
      <c r="G796">
        <v>12</v>
      </c>
      <c r="H796">
        <v>17</v>
      </c>
    </row>
    <row r="797" spans="1:9" ht="12.75">
      <c r="A797" s="4" t="s">
        <v>41</v>
      </c>
      <c r="B797" s="2">
        <v>43682</v>
      </c>
      <c r="C797" s="4" t="s">
        <v>253</v>
      </c>
      <c r="D797" s="4" t="s">
        <v>8</v>
      </c>
      <c r="E797" s="4" t="s">
        <v>9</v>
      </c>
      <c r="F797" s="4" t="s">
        <v>262</v>
      </c>
      <c r="G797">
        <v>5</v>
      </c>
      <c r="H797">
        <v>17</v>
      </c>
      <c r="I797" s="4" t="s">
        <v>26</v>
      </c>
    </row>
    <row r="798" spans="1:8" ht="12.75">
      <c r="A798" s="4" t="s">
        <v>41</v>
      </c>
      <c r="B798" s="2">
        <v>43682</v>
      </c>
      <c r="C798" s="4" t="s">
        <v>253</v>
      </c>
      <c r="D798" s="4" t="s">
        <v>11</v>
      </c>
      <c r="E798" s="4" t="s">
        <v>17</v>
      </c>
      <c r="F798" s="4" t="s">
        <v>262</v>
      </c>
      <c r="G798">
        <v>15</v>
      </c>
      <c r="H798">
        <v>10</v>
      </c>
    </row>
    <row r="799" spans="1:9" ht="12.75">
      <c r="A799" s="4" t="s">
        <v>41</v>
      </c>
      <c r="B799" s="2">
        <v>43683</v>
      </c>
      <c r="C799" s="4" t="s">
        <v>267</v>
      </c>
      <c r="D799" s="4" t="s">
        <v>11</v>
      </c>
      <c r="E799" s="4" t="s">
        <v>17</v>
      </c>
      <c r="F799" s="4" t="s">
        <v>266</v>
      </c>
      <c r="G799">
        <v>17</v>
      </c>
      <c r="H799">
        <v>5</v>
      </c>
      <c r="I799" s="4" t="s">
        <v>26</v>
      </c>
    </row>
    <row r="800" spans="1:9" ht="12.75">
      <c r="A800" s="4" t="s">
        <v>41</v>
      </c>
      <c r="B800" s="2">
        <v>43683</v>
      </c>
      <c r="C800" s="4" t="s">
        <v>267</v>
      </c>
      <c r="D800" s="4" t="s">
        <v>8</v>
      </c>
      <c r="E800" s="4" t="s">
        <v>9</v>
      </c>
      <c r="F800" s="4" t="s">
        <v>266</v>
      </c>
      <c r="G800">
        <v>3</v>
      </c>
      <c r="H800">
        <v>15</v>
      </c>
      <c r="I800" s="4" t="s">
        <v>26</v>
      </c>
    </row>
    <row r="801" spans="1:9" ht="12.75">
      <c r="A801" s="4" t="s">
        <v>42</v>
      </c>
      <c r="B801" s="2">
        <v>43720</v>
      </c>
      <c r="C801" s="4" t="s">
        <v>253</v>
      </c>
      <c r="D801" s="4" t="s">
        <v>11</v>
      </c>
      <c r="E801" s="4" t="s">
        <v>17</v>
      </c>
      <c r="F801" s="4" t="s">
        <v>268</v>
      </c>
      <c r="G801">
        <v>20</v>
      </c>
      <c r="H801">
        <v>8</v>
      </c>
      <c r="I801" s="4" t="s">
        <v>26</v>
      </c>
    </row>
    <row r="802" spans="1:9" ht="12.75">
      <c r="A802" s="4" t="s">
        <v>42</v>
      </c>
      <c r="B802" s="2">
        <v>43720</v>
      </c>
      <c r="C802" s="4" t="s">
        <v>253</v>
      </c>
      <c r="D802" s="4" t="s">
        <v>8</v>
      </c>
      <c r="E802" s="4" t="s">
        <v>17</v>
      </c>
      <c r="F802" s="4" t="s">
        <v>268</v>
      </c>
      <c r="G802">
        <v>16</v>
      </c>
      <c r="H802">
        <v>4</v>
      </c>
      <c r="I802" s="4" t="s">
        <v>26</v>
      </c>
    </row>
    <row r="803" spans="1:8" ht="12.75">
      <c r="A803" s="4" t="s">
        <v>42</v>
      </c>
      <c r="B803" s="2">
        <v>43727</v>
      </c>
      <c r="C803" s="4" t="s">
        <v>253</v>
      </c>
      <c r="D803" s="4" t="s">
        <v>11</v>
      </c>
      <c r="E803" s="4" t="s">
        <v>9</v>
      </c>
      <c r="F803" s="4" t="s">
        <v>263</v>
      </c>
      <c r="G803">
        <v>6</v>
      </c>
      <c r="H803">
        <v>13</v>
      </c>
    </row>
    <row r="804" spans="1:8" ht="12.75">
      <c r="A804" s="4" t="s">
        <v>42</v>
      </c>
      <c r="B804" s="2">
        <v>43727</v>
      </c>
      <c r="C804" s="4" t="s">
        <v>253</v>
      </c>
      <c r="D804" s="4" t="s">
        <v>8</v>
      </c>
      <c r="E804" s="4" t="s">
        <v>9</v>
      </c>
      <c r="F804" s="4" t="s">
        <v>263</v>
      </c>
      <c r="G804">
        <v>9</v>
      </c>
      <c r="H804">
        <v>18</v>
      </c>
    </row>
    <row r="805" spans="1:8" ht="12.75">
      <c r="A805" s="4" t="s">
        <v>42</v>
      </c>
      <c r="B805" s="2">
        <v>43733</v>
      </c>
      <c r="C805" s="4" t="s">
        <v>201</v>
      </c>
      <c r="D805" s="4" t="s">
        <v>11</v>
      </c>
      <c r="E805" s="4" t="s">
        <v>9</v>
      </c>
      <c r="F805" s="4" t="s">
        <v>264</v>
      </c>
      <c r="G805">
        <v>9</v>
      </c>
      <c r="H805">
        <v>15</v>
      </c>
    </row>
    <row r="806" spans="1:8" ht="12.75">
      <c r="A806" s="4" t="s">
        <v>42</v>
      </c>
      <c r="B806" s="2">
        <v>43733</v>
      </c>
      <c r="C806" s="4" t="s">
        <v>201</v>
      </c>
      <c r="D806" s="4" t="s">
        <v>8</v>
      </c>
      <c r="E806" s="4" t="s">
        <v>17</v>
      </c>
      <c r="F806" s="4" t="s">
        <v>264</v>
      </c>
      <c r="G806">
        <v>20</v>
      </c>
      <c r="H806">
        <v>16</v>
      </c>
    </row>
    <row r="807" spans="1:8" ht="12.75">
      <c r="A807" s="4" t="s">
        <v>42</v>
      </c>
      <c r="B807" s="2">
        <v>43748</v>
      </c>
      <c r="C807" s="4" t="s">
        <v>269</v>
      </c>
      <c r="D807" s="4" t="s">
        <v>11</v>
      </c>
      <c r="E807" s="4" t="s">
        <v>9</v>
      </c>
      <c r="F807" s="4" t="s">
        <v>260</v>
      </c>
      <c r="G807">
        <v>13</v>
      </c>
      <c r="H807">
        <v>14</v>
      </c>
    </row>
    <row r="808" spans="1:9" ht="12.75">
      <c r="A808" s="4" t="s">
        <v>42</v>
      </c>
      <c r="B808" s="2">
        <v>43748</v>
      </c>
      <c r="C808" s="4" t="s">
        <v>269</v>
      </c>
      <c r="D808" s="4" t="s">
        <v>8</v>
      </c>
      <c r="E808" s="4" t="s">
        <v>17</v>
      </c>
      <c r="F808" s="4" t="s">
        <v>260</v>
      </c>
      <c r="G808">
        <v>19</v>
      </c>
      <c r="H808">
        <v>7</v>
      </c>
      <c r="I808" s="4" t="s">
        <v>26</v>
      </c>
    </row>
    <row r="809" spans="1:9" ht="12.75">
      <c r="A809" s="4" t="s">
        <v>42</v>
      </c>
      <c r="B809" s="2">
        <v>43755</v>
      </c>
      <c r="C809" s="4" t="s">
        <v>269</v>
      </c>
      <c r="D809" s="4" t="s">
        <v>8</v>
      </c>
      <c r="E809" s="4" t="s">
        <v>17</v>
      </c>
      <c r="F809" s="4" t="s">
        <v>254</v>
      </c>
      <c r="G809">
        <v>26</v>
      </c>
      <c r="H809">
        <v>13</v>
      </c>
      <c r="I809" s="4" t="s">
        <v>26</v>
      </c>
    </row>
    <row r="810" spans="1:9" ht="12.75">
      <c r="A810" s="4" t="s">
        <v>42</v>
      </c>
      <c r="B810" s="2">
        <v>43755</v>
      </c>
      <c r="C810" s="4" t="s">
        <v>269</v>
      </c>
      <c r="D810" s="4" t="s">
        <v>11</v>
      </c>
      <c r="E810" s="4" t="s">
        <v>17</v>
      </c>
      <c r="F810" s="4" t="s">
        <v>254</v>
      </c>
      <c r="G810">
        <v>26</v>
      </c>
      <c r="H810">
        <v>8</v>
      </c>
      <c r="I810" s="4" t="s">
        <v>26</v>
      </c>
    </row>
    <row r="811" spans="1:8" ht="12.75">
      <c r="A811" s="4" t="s">
        <v>42</v>
      </c>
      <c r="B811" s="2">
        <v>43759</v>
      </c>
      <c r="C811" s="4" t="s">
        <v>259</v>
      </c>
      <c r="D811" s="4" t="s">
        <v>8</v>
      </c>
      <c r="E811" s="4" t="s">
        <v>9</v>
      </c>
      <c r="F811" s="4" t="s">
        <v>270</v>
      </c>
      <c r="G811">
        <v>14</v>
      </c>
      <c r="H811">
        <v>15</v>
      </c>
    </row>
    <row r="812" spans="1:8" ht="12.75">
      <c r="A812" s="4" t="s">
        <v>42</v>
      </c>
      <c r="B812" s="2">
        <v>43759</v>
      </c>
      <c r="C812" s="4" t="s">
        <v>259</v>
      </c>
      <c r="D812" s="4" t="s">
        <v>11</v>
      </c>
      <c r="E812" s="4" t="s">
        <v>17</v>
      </c>
      <c r="F812" s="4" t="s">
        <v>270</v>
      </c>
      <c r="G812">
        <v>15</v>
      </c>
      <c r="H812">
        <v>14</v>
      </c>
    </row>
    <row r="813" spans="1:8" ht="12.75">
      <c r="A813" s="4" t="s">
        <v>42</v>
      </c>
      <c r="B813" s="2">
        <v>43766</v>
      </c>
      <c r="C813" s="4" t="s">
        <v>253</v>
      </c>
      <c r="D813" s="4" t="s">
        <v>11</v>
      </c>
      <c r="E813" s="4" t="s">
        <v>17</v>
      </c>
      <c r="F813" s="4" t="s">
        <v>271</v>
      </c>
      <c r="G813">
        <v>14</v>
      </c>
      <c r="H813">
        <v>5</v>
      </c>
    </row>
    <row r="814" spans="1:9" ht="12.75">
      <c r="A814" s="4" t="s">
        <v>42</v>
      </c>
      <c r="B814" s="2">
        <v>43766</v>
      </c>
      <c r="C814" s="4" t="s">
        <v>253</v>
      </c>
      <c r="D814" s="4" t="s">
        <v>8</v>
      </c>
      <c r="E814" s="4" t="s">
        <v>17</v>
      </c>
      <c r="F814" s="4" t="s">
        <v>271</v>
      </c>
      <c r="G814">
        <v>13</v>
      </c>
      <c r="H814">
        <v>1</v>
      </c>
      <c r="I814" s="4" t="s">
        <v>26</v>
      </c>
    </row>
    <row r="815" spans="1:8" ht="12.75">
      <c r="A815" s="4" t="s">
        <v>43</v>
      </c>
      <c r="B815" s="2">
        <v>43775</v>
      </c>
      <c r="C815" s="4" t="s">
        <v>259</v>
      </c>
      <c r="D815" s="4" t="s">
        <v>11</v>
      </c>
      <c r="E815" s="4" t="s">
        <v>17</v>
      </c>
      <c r="F815" s="4" t="s">
        <v>257</v>
      </c>
      <c r="G815">
        <v>19</v>
      </c>
      <c r="H815">
        <v>12</v>
      </c>
    </row>
    <row r="816" spans="1:8" ht="12.75">
      <c r="A816" s="4" t="s">
        <v>43</v>
      </c>
      <c r="B816" s="2">
        <v>43775</v>
      </c>
      <c r="C816" s="4" t="s">
        <v>259</v>
      </c>
      <c r="D816" s="4" t="s">
        <v>8</v>
      </c>
      <c r="E816" s="4" t="s">
        <v>17</v>
      </c>
      <c r="F816" s="4" t="s">
        <v>257</v>
      </c>
      <c r="G816">
        <v>22</v>
      </c>
      <c r="H816">
        <v>13</v>
      </c>
    </row>
    <row r="817" spans="1:8" ht="12.75">
      <c r="A817" s="4" t="s">
        <v>43</v>
      </c>
      <c r="B817" s="2">
        <v>43776</v>
      </c>
      <c r="C817" s="4" t="s">
        <v>12</v>
      </c>
      <c r="D817" s="4" t="s">
        <v>12</v>
      </c>
      <c r="E817" s="4" t="s">
        <v>12</v>
      </c>
      <c r="F817" s="4" t="s">
        <v>12</v>
      </c>
      <c r="G817" s="4" t="s">
        <v>12</v>
      </c>
      <c r="H817" s="4" t="s">
        <v>12</v>
      </c>
    </row>
    <row r="818" spans="1:8" ht="12.75">
      <c r="A818" s="4" t="s">
        <v>43</v>
      </c>
      <c r="B818" s="2">
        <v>43776</v>
      </c>
      <c r="C818" s="4" t="s">
        <v>12</v>
      </c>
      <c r="D818" s="4" t="s">
        <v>12</v>
      </c>
      <c r="E818" s="4" t="s">
        <v>12</v>
      </c>
      <c r="F818" s="4" t="s">
        <v>12</v>
      </c>
      <c r="G818" s="4" t="s">
        <v>12</v>
      </c>
      <c r="H818" s="4" t="s">
        <v>12</v>
      </c>
    </row>
    <row r="819" spans="1:8" ht="12.75">
      <c r="A819" s="4" t="s">
        <v>43</v>
      </c>
      <c r="B819" s="2">
        <v>43780</v>
      </c>
      <c r="C819" s="4" t="s">
        <v>265</v>
      </c>
      <c r="D819" s="4" t="s">
        <v>8</v>
      </c>
      <c r="E819" s="4" t="s">
        <v>17</v>
      </c>
      <c r="F819" s="4" t="s">
        <v>270</v>
      </c>
      <c r="G819" s="4">
        <v>8</v>
      </c>
      <c r="H819" s="4">
        <v>4</v>
      </c>
    </row>
    <row r="820" spans="1:8" ht="12.75">
      <c r="A820" s="4" t="s">
        <v>43</v>
      </c>
      <c r="B820" s="2">
        <v>43780</v>
      </c>
      <c r="C820" s="4" t="s">
        <v>265</v>
      </c>
      <c r="D820" s="4" t="s">
        <v>11</v>
      </c>
      <c r="E820" s="4" t="s">
        <v>9</v>
      </c>
      <c r="F820" s="4" t="s">
        <v>270</v>
      </c>
      <c r="G820" s="4">
        <v>9</v>
      </c>
      <c r="H820" s="4">
        <v>14</v>
      </c>
    </row>
    <row r="821" spans="1:9" ht="12.75">
      <c r="A821" s="4" t="s">
        <v>43</v>
      </c>
      <c r="B821" s="2">
        <v>43780</v>
      </c>
      <c r="C821" s="4" t="s">
        <v>265</v>
      </c>
      <c r="D821" s="4" t="s">
        <v>8</v>
      </c>
      <c r="E821" s="4" t="s">
        <v>17</v>
      </c>
      <c r="F821" s="4" t="s">
        <v>270</v>
      </c>
      <c r="G821" s="4">
        <v>21</v>
      </c>
      <c r="H821" s="4">
        <v>4</v>
      </c>
      <c r="I821" s="4" t="s">
        <v>26</v>
      </c>
    </row>
    <row r="822" spans="1:9" ht="12.75">
      <c r="A822" s="4" t="s">
        <v>43</v>
      </c>
      <c r="B822" s="2">
        <v>43795</v>
      </c>
      <c r="C822" s="4" t="s">
        <v>259</v>
      </c>
      <c r="D822" s="4" t="s">
        <v>11</v>
      </c>
      <c r="E822" s="4" t="s">
        <v>17</v>
      </c>
      <c r="F822" s="4" t="s">
        <v>260</v>
      </c>
      <c r="G822" s="4">
        <v>16</v>
      </c>
      <c r="H822" s="4">
        <v>1</v>
      </c>
      <c r="I822" s="4" t="s">
        <v>26</v>
      </c>
    </row>
    <row r="823" spans="1:8" ht="12.75">
      <c r="A823" s="4" t="s">
        <v>43</v>
      </c>
      <c r="B823" s="2">
        <v>43795</v>
      </c>
      <c r="C823" s="4" t="s">
        <v>259</v>
      </c>
      <c r="D823" s="4" t="s">
        <v>8</v>
      </c>
      <c r="E823" s="4" t="s">
        <v>17</v>
      </c>
      <c r="F823" s="4" t="s">
        <v>260</v>
      </c>
      <c r="G823" s="4">
        <v>23</v>
      </c>
      <c r="H823" s="4">
        <v>19</v>
      </c>
    </row>
  </sheetData>
  <sheetProtection/>
  <autoFilter ref="A1:I823"/>
  <printOptions gridLines="1"/>
  <pageMargins left="0.25" right="0.25" top="0.75" bottom="0.75" header="0.3" footer="0.3"/>
  <pageSetup fitToHeight="0" fitToWidth="1" horizontalDpi="600" verticalDpi="600" orientation="portrait" scale="88" r:id="rId1"/>
  <headerFooter alignWithMargins="0">
    <oddHeader>&amp;C&amp;A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0" sqref="F10"/>
    </sheetView>
  </sheetViews>
  <sheetFormatPr defaultColWidth="9.140625" defaultRowHeight="12.75"/>
  <cols>
    <col min="1" max="1" width="7.140625" style="0" bestFit="1" customWidth="1"/>
    <col min="2" max="2" width="9.7109375" style="0" bestFit="1" customWidth="1"/>
    <col min="3" max="3" width="7.7109375" style="0" bestFit="1" customWidth="1"/>
    <col min="4" max="4" width="9.421875" style="0" bestFit="1" customWidth="1"/>
    <col min="5" max="5" width="6.7109375" style="0" bestFit="1" customWidth="1"/>
    <col min="6" max="6" width="12.7109375" style="0" bestFit="1" customWidth="1"/>
    <col min="7" max="7" width="11.28125" style="0" bestFit="1" customWidth="1"/>
    <col min="8" max="8" width="14.8515625" style="0" bestFit="1" customWidth="1"/>
    <col min="9" max="9" width="10.140625" style="0" bestFit="1" customWidth="1"/>
    <col min="10" max="10" width="10.28125" style="0" bestFit="1" customWidth="1"/>
    <col min="11" max="11" width="7.7109375" style="0" bestFit="1" customWidth="1"/>
    <col min="12" max="12" width="21.421875" style="0" bestFit="1" customWidth="1"/>
  </cols>
  <sheetData>
    <row r="1" spans="1:12" s="1" customFormat="1" ht="12.75">
      <c r="A1" s="1" t="s">
        <v>136</v>
      </c>
      <c r="B1" s="1" t="s">
        <v>40</v>
      </c>
      <c r="C1" s="1" t="s">
        <v>137</v>
      </c>
      <c r="D1" s="1" t="s">
        <v>138</v>
      </c>
      <c r="E1" s="1" t="s">
        <v>139</v>
      </c>
      <c r="F1" s="1" t="s">
        <v>140</v>
      </c>
      <c r="G1" s="1" t="s">
        <v>141</v>
      </c>
      <c r="H1" s="1" t="s">
        <v>142</v>
      </c>
      <c r="I1" s="1" t="s">
        <v>143</v>
      </c>
      <c r="J1" s="1" t="s">
        <v>144</v>
      </c>
      <c r="K1" s="1" t="s">
        <v>145</v>
      </c>
      <c r="L1" s="1" t="s">
        <v>146</v>
      </c>
    </row>
    <row r="2" spans="1:12" s="1" customFormat="1" ht="12.75">
      <c r="A2" s="4">
        <v>2019</v>
      </c>
      <c r="B2" s="4" t="s">
        <v>42</v>
      </c>
      <c r="C2" s="4">
        <v>9</v>
      </c>
      <c r="D2" s="4">
        <v>5</v>
      </c>
      <c r="E2" s="4">
        <v>0</v>
      </c>
      <c r="F2" s="7">
        <f>(C2+(E2*0.5))/(C2+D2+E2)</f>
        <v>0.6428571428571429</v>
      </c>
      <c r="G2" s="4">
        <v>220</v>
      </c>
      <c r="H2" s="4">
        <v>151</v>
      </c>
      <c r="I2" s="8">
        <f>G2/(C2+D2)</f>
        <v>15.714285714285714</v>
      </c>
      <c r="J2" s="8">
        <f>H2/(C2+D2)</f>
        <v>10.785714285714286</v>
      </c>
      <c r="K2" s="4" t="s">
        <v>152</v>
      </c>
      <c r="L2" s="1" t="s">
        <v>148</v>
      </c>
    </row>
    <row r="3" spans="1:12" s="1" customFormat="1" ht="12.75">
      <c r="A3" s="4">
        <v>2019</v>
      </c>
      <c r="B3" s="4" t="s">
        <v>41</v>
      </c>
      <c r="C3" s="4">
        <v>6</v>
      </c>
      <c r="D3" s="4">
        <v>18</v>
      </c>
      <c r="E3" s="4">
        <v>0</v>
      </c>
      <c r="F3" s="7">
        <f>(C3+(E3*0.5))/(C3+D3+E3)</f>
        <v>0.25</v>
      </c>
      <c r="G3" s="4">
        <v>216</v>
      </c>
      <c r="H3" s="4">
        <v>325</v>
      </c>
      <c r="I3" s="8">
        <f>G3/(C3+D3)</f>
        <v>9</v>
      </c>
      <c r="J3" s="8">
        <f>H3/(C3+D3)</f>
        <v>13.541666666666666</v>
      </c>
      <c r="K3" s="4" t="s">
        <v>152</v>
      </c>
      <c r="L3" s="4" t="s">
        <v>153</v>
      </c>
    </row>
    <row r="4" spans="1:12" s="1" customFormat="1" ht="12.75">
      <c r="A4" s="4">
        <v>2018</v>
      </c>
      <c r="B4" s="4" t="s">
        <v>42</v>
      </c>
      <c r="C4" s="4">
        <v>13</v>
      </c>
      <c r="D4" s="4">
        <v>1</v>
      </c>
      <c r="E4" s="4">
        <v>0</v>
      </c>
      <c r="F4" s="7">
        <f>(C4+(E4*0.5))/(C4+D4+E4)</f>
        <v>0.9285714285714286</v>
      </c>
      <c r="G4" s="4">
        <v>250</v>
      </c>
      <c r="H4" s="4">
        <v>121</v>
      </c>
      <c r="I4" s="8">
        <f>G4/(C4+D4)</f>
        <v>17.857142857142858</v>
      </c>
      <c r="J4" s="8">
        <f>H4/(C4+D4)</f>
        <v>8.642857142857142</v>
      </c>
      <c r="K4" s="4" t="s">
        <v>147</v>
      </c>
      <c r="L4" s="1" t="s">
        <v>148</v>
      </c>
    </row>
    <row r="5" spans="1:12" s="1" customFormat="1" ht="12.75">
      <c r="A5" s="4">
        <v>2018</v>
      </c>
      <c r="B5" s="4" t="s">
        <v>41</v>
      </c>
      <c r="C5" s="4">
        <v>13</v>
      </c>
      <c r="D5" s="4">
        <v>13</v>
      </c>
      <c r="E5" s="4">
        <v>0</v>
      </c>
      <c r="F5" s="7">
        <f>(C5+(E5*0.5))/(C5+D5+E5)</f>
        <v>0.5</v>
      </c>
      <c r="G5" s="4">
        <v>162</v>
      </c>
      <c r="H5" s="4">
        <v>211</v>
      </c>
      <c r="I5" s="8">
        <f>G5/(C5+D5)</f>
        <v>6.230769230769231</v>
      </c>
      <c r="J5" s="8">
        <f>H5/(C5+D5)</f>
        <v>8.115384615384615</v>
      </c>
      <c r="K5" s="4" t="s">
        <v>152</v>
      </c>
      <c r="L5" s="4" t="s">
        <v>224</v>
      </c>
    </row>
    <row r="6" spans="1:12" s="4" customFormat="1" ht="12.75">
      <c r="A6" s="4">
        <v>2017</v>
      </c>
      <c r="B6" s="4" t="s">
        <v>41</v>
      </c>
      <c r="C6" s="4">
        <v>10</v>
      </c>
      <c r="D6" s="4">
        <v>14</v>
      </c>
      <c r="E6" s="4">
        <v>0</v>
      </c>
      <c r="F6" s="7">
        <f aca="true" t="shared" si="0" ref="F6:F34">(C6+(E6*0.5))/(C6+D6+E6)</f>
        <v>0.4166666666666667</v>
      </c>
      <c r="G6" s="4">
        <v>224</v>
      </c>
      <c r="H6" s="4">
        <v>220</v>
      </c>
      <c r="I6" s="8">
        <f>G6/(C6+D6)</f>
        <v>9.333333333333334</v>
      </c>
      <c r="J6" s="8">
        <f>H6/(C6+D6)</f>
        <v>9.166666666666666</v>
      </c>
      <c r="K6" s="4" t="s">
        <v>152</v>
      </c>
      <c r="L6" s="4" t="s">
        <v>251</v>
      </c>
    </row>
    <row r="7" spans="1:12" s="4" customFormat="1" ht="12.75">
      <c r="A7" s="4">
        <v>2016</v>
      </c>
      <c r="B7" s="4" t="s">
        <v>41</v>
      </c>
      <c r="C7" s="4">
        <v>8</v>
      </c>
      <c r="D7" s="4">
        <v>14</v>
      </c>
      <c r="E7" s="4">
        <v>0</v>
      </c>
      <c r="F7" s="7">
        <f t="shared" si="0"/>
        <v>0.36363636363636365</v>
      </c>
      <c r="G7" s="4">
        <v>178</v>
      </c>
      <c r="H7" s="4">
        <v>212</v>
      </c>
      <c r="I7" s="8">
        <f>G7/(C7+D7)</f>
        <v>8.090909090909092</v>
      </c>
      <c r="J7" s="8">
        <f>H7/(C7+D7)</f>
        <v>9.636363636363637</v>
      </c>
      <c r="L7" s="4" t="s">
        <v>224</v>
      </c>
    </row>
    <row r="8" spans="1:12" s="4" customFormat="1" ht="12.75">
      <c r="A8" s="4">
        <v>2015</v>
      </c>
      <c r="B8" s="4" t="s">
        <v>41</v>
      </c>
      <c r="C8" s="4">
        <v>21</v>
      </c>
      <c r="D8" s="4">
        <v>7</v>
      </c>
      <c r="E8" s="4">
        <v>0</v>
      </c>
      <c r="F8" s="7">
        <f t="shared" si="0"/>
        <v>0.75</v>
      </c>
      <c r="G8" s="4">
        <v>339</v>
      </c>
      <c r="H8" s="4">
        <v>161</v>
      </c>
      <c r="I8" s="8">
        <f>G8/(C8+D8)</f>
        <v>12.107142857142858</v>
      </c>
      <c r="J8" s="8">
        <f>H8/(C8+D8)</f>
        <v>5.75</v>
      </c>
      <c r="K8" s="4" t="s">
        <v>154</v>
      </c>
      <c r="L8" s="4" t="s">
        <v>151</v>
      </c>
    </row>
    <row r="9" spans="1:12" s="1" customFormat="1" ht="12.75">
      <c r="A9" s="4">
        <v>2014</v>
      </c>
      <c r="B9" s="4" t="s">
        <v>42</v>
      </c>
      <c r="C9" s="4">
        <v>6</v>
      </c>
      <c r="D9" s="4">
        <v>12</v>
      </c>
      <c r="E9" s="4">
        <v>0</v>
      </c>
      <c r="F9" s="7">
        <f t="shared" si="0"/>
        <v>0.3333333333333333</v>
      </c>
      <c r="G9" s="4">
        <v>155</v>
      </c>
      <c r="H9" s="4">
        <v>241</v>
      </c>
      <c r="I9" s="8">
        <f>G9/(C9+D9)</f>
        <v>8.61111111111111</v>
      </c>
      <c r="J9" s="8">
        <f>H9/(C9+D9)</f>
        <v>13.38888888888889</v>
      </c>
      <c r="L9" s="4" t="s">
        <v>224</v>
      </c>
    </row>
    <row r="10" spans="1:12" s="1" customFormat="1" ht="12.75">
      <c r="A10" s="4">
        <v>2014</v>
      </c>
      <c r="B10" s="4" t="s">
        <v>41</v>
      </c>
      <c r="C10" s="4">
        <v>15</v>
      </c>
      <c r="D10" s="4">
        <v>8</v>
      </c>
      <c r="E10" s="4">
        <v>1</v>
      </c>
      <c r="F10" s="7">
        <f t="shared" si="0"/>
        <v>0.6458333333333334</v>
      </c>
      <c r="G10" s="4">
        <v>437</v>
      </c>
      <c r="H10" s="4">
        <v>348</v>
      </c>
      <c r="I10" s="8">
        <f>G10/(C10+D10)</f>
        <v>19</v>
      </c>
      <c r="J10" s="8">
        <f>H10/(C10+D10)</f>
        <v>15.130434782608695</v>
      </c>
      <c r="K10" s="4" t="s">
        <v>202</v>
      </c>
      <c r="L10" s="4" t="s">
        <v>224</v>
      </c>
    </row>
    <row r="11" spans="1:12" s="4" customFormat="1" ht="12.75">
      <c r="A11" s="4">
        <v>2013</v>
      </c>
      <c r="B11" s="4" t="s">
        <v>42</v>
      </c>
      <c r="C11" s="4">
        <v>10</v>
      </c>
      <c r="D11" s="4">
        <v>4</v>
      </c>
      <c r="E11" s="4">
        <v>0</v>
      </c>
      <c r="F11" s="7">
        <f t="shared" si="0"/>
        <v>0.7142857142857143</v>
      </c>
      <c r="G11" s="4">
        <v>259</v>
      </c>
      <c r="H11" s="4">
        <v>189</v>
      </c>
      <c r="I11" s="8">
        <f aca="true" t="shared" si="1" ref="I11:I16">G11/(C11+D11)</f>
        <v>18.5</v>
      </c>
      <c r="J11" s="8">
        <f aca="true" t="shared" si="2" ref="J11:J16">H11/(C11+D11)</f>
        <v>13.5</v>
      </c>
      <c r="K11" s="4" t="s">
        <v>147</v>
      </c>
      <c r="L11" s="4" t="s">
        <v>151</v>
      </c>
    </row>
    <row r="12" spans="1:12" s="4" customFormat="1" ht="12.75">
      <c r="A12" s="4">
        <v>2013</v>
      </c>
      <c r="B12" s="4" t="s">
        <v>41</v>
      </c>
      <c r="C12" s="4">
        <v>4</v>
      </c>
      <c r="D12" s="4">
        <v>14</v>
      </c>
      <c r="E12" s="4">
        <v>0</v>
      </c>
      <c r="F12" s="7">
        <f t="shared" si="0"/>
        <v>0.2222222222222222</v>
      </c>
      <c r="G12" s="4">
        <v>211</v>
      </c>
      <c r="H12" s="4">
        <v>281</v>
      </c>
      <c r="I12" s="8">
        <f t="shared" si="1"/>
        <v>11.722222222222221</v>
      </c>
      <c r="J12" s="8">
        <f t="shared" si="2"/>
        <v>15.61111111111111</v>
      </c>
      <c r="K12" s="4" t="s">
        <v>178</v>
      </c>
      <c r="L12" s="4" t="s">
        <v>153</v>
      </c>
    </row>
    <row r="13" spans="1:12" s="1" customFormat="1" ht="12.75">
      <c r="A13" s="4">
        <v>2012</v>
      </c>
      <c r="B13" s="4" t="s">
        <v>42</v>
      </c>
      <c r="C13" s="4">
        <v>6</v>
      </c>
      <c r="D13" s="4">
        <v>10</v>
      </c>
      <c r="E13" s="4">
        <v>0</v>
      </c>
      <c r="F13" s="7">
        <f t="shared" si="0"/>
        <v>0.375</v>
      </c>
      <c r="G13" s="4">
        <v>144</v>
      </c>
      <c r="H13" s="4">
        <v>183</v>
      </c>
      <c r="I13" s="8">
        <f t="shared" si="1"/>
        <v>9</v>
      </c>
      <c r="J13" s="8">
        <f t="shared" si="2"/>
        <v>11.4375</v>
      </c>
      <c r="K13" s="4" t="s">
        <v>202</v>
      </c>
      <c r="L13" s="4" t="s">
        <v>151</v>
      </c>
    </row>
    <row r="14" spans="1:12" s="4" customFormat="1" ht="12.75">
      <c r="A14" s="4">
        <v>2012</v>
      </c>
      <c r="B14" s="4" t="s">
        <v>41</v>
      </c>
      <c r="C14" s="4">
        <v>15</v>
      </c>
      <c r="D14" s="4">
        <v>9</v>
      </c>
      <c r="E14" s="4">
        <v>0</v>
      </c>
      <c r="F14" s="7">
        <f t="shared" si="0"/>
        <v>0.625</v>
      </c>
      <c r="G14" s="4">
        <v>433</v>
      </c>
      <c r="H14" s="4">
        <v>393</v>
      </c>
      <c r="I14" s="8">
        <f t="shared" si="1"/>
        <v>18.041666666666668</v>
      </c>
      <c r="J14" s="8">
        <f t="shared" si="2"/>
        <v>16.375</v>
      </c>
      <c r="K14" s="4" t="s">
        <v>150</v>
      </c>
      <c r="L14" s="4" t="s">
        <v>151</v>
      </c>
    </row>
    <row r="15" spans="1:12" s="4" customFormat="1" ht="12.75">
      <c r="A15" s="4">
        <v>2011</v>
      </c>
      <c r="B15" s="4" t="s">
        <v>42</v>
      </c>
      <c r="C15" s="4">
        <v>7</v>
      </c>
      <c r="D15" s="4">
        <v>7</v>
      </c>
      <c r="E15" s="4">
        <v>0</v>
      </c>
      <c r="F15" s="7">
        <f t="shared" si="0"/>
        <v>0.5</v>
      </c>
      <c r="G15" s="4">
        <v>185</v>
      </c>
      <c r="H15" s="4">
        <v>179</v>
      </c>
      <c r="I15" s="8">
        <f t="shared" si="1"/>
        <v>13.214285714285714</v>
      </c>
      <c r="J15" s="8">
        <f t="shared" si="2"/>
        <v>12.785714285714286</v>
      </c>
      <c r="K15" s="4" t="s">
        <v>154</v>
      </c>
      <c r="L15" s="4" t="s">
        <v>151</v>
      </c>
    </row>
    <row r="16" spans="1:12" s="4" customFormat="1" ht="12.75">
      <c r="A16" s="4">
        <v>2011</v>
      </c>
      <c r="B16" s="4" t="s">
        <v>41</v>
      </c>
      <c r="C16" s="4">
        <v>10</v>
      </c>
      <c r="D16" s="4">
        <v>10</v>
      </c>
      <c r="E16" s="4">
        <v>1</v>
      </c>
      <c r="F16" s="7">
        <f t="shared" si="0"/>
        <v>0.5</v>
      </c>
      <c r="G16" s="4">
        <v>246</v>
      </c>
      <c r="H16" s="4">
        <v>246</v>
      </c>
      <c r="I16" s="8">
        <f t="shared" si="1"/>
        <v>12.3</v>
      </c>
      <c r="J16" s="8">
        <f t="shared" si="2"/>
        <v>12.3</v>
      </c>
      <c r="K16" s="4" t="s">
        <v>152</v>
      </c>
      <c r="L16" s="4" t="s">
        <v>153</v>
      </c>
    </row>
    <row r="17" spans="1:12" s="4" customFormat="1" ht="12.75">
      <c r="A17" s="4">
        <v>2010</v>
      </c>
      <c r="B17" s="4" t="s">
        <v>42</v>
      </c>
      <c r="C17" s="4">
        <v>5</v>
      </c>
      <c r="D17" s="4">
        <v>7</v>
      </c>
      <c r="E17" s="4">
        <v>0</v>
      </c>
      <c r="F17" s="7">
        <f t="shared" si="0"/>
        <v>0.4166666666666667</v>
      </c>
      <c r="G17" s="4">
        <v>163</v>
      </c>
      <c r="H17" s="4">
        <v>180</v>
      </c>
      <c r="I17" s="8">
        <f aca="true" t="shared" si="3" ref="I17:I34">G17/(C17+D17)</f>
        <v>13.583333333333334</v>
      </c>
      <c r="J17" s="8">
        <f aca="true" t="shared" si="4" ref="J17:J33">H17/(C17+D17)</f>
        <v>15</v>
      </c>
      <c r="K17" s="4" t="s">
        <v>178</v>
      </c>
      <c r="L17" s="4" t="s">
        <v>153</v>
      </c>
    </row>
    <row r="18" spans="1:12" s="1" customFormat="1" ht="12.75">
      <c r="A18" s="4">
        <v>2010</v>
      </c>
      <c r="B18" s="4" t="s">
        <v>41</v>
      </c>
      <c r="C18" s="4">
        <v>21</v>
      </c>
      <c r="D18" s="4">
        <v>1</v>
      </c>
      <c r="E18" s="4">
        <v>0</v>
      </c>
      <c r="F18" s="7">
        <f t="shared" si="0"/>
        <v>0.9545454545454546</v>
      </c>
      <c r="G18" s="4">
        <v>370</v>
      </c>
      <c r="H18" s="4">
        <v>140</v>
      </c>
      <c r="I18" s="8">
        <f t="shared" si="3"/>
        <v>16.818181818181817</v>
      </c>
      <c r="J18" s="8">
        <f t="shared" si="4"/>
        <v>6.363636363636363</v>
      </c>
      <c r="K18" s="4" t="s">
        <v>147</v>
      </c>
      <c r="L18" s="1" t="s">
        <v>148</v>
      </c>
    </row>
    <row r="19" spans="1:12" s="4" customFormat="1" ht="12.75">
      <c r="A19" s="4">
        <v>2009</v>
      </c>
      <c r="B19" s="4" t="s">
        <v>42</v>
      </c>
      <c r="C19" s="4">
        <v>11</v>
      </c>
      <c r="D19" s="4">
        <v>3</v>
      </c>
      <c r="E19" s="4">
        <v>0</v>
      </c>
      <c r="F19" s="7">
        <f t="shared" si="0"/>
        <v>0.7857142857142857</v>
      </c>
      <c r="G19" s="4">
        <v>265</v>
      </c>
      <c r="H19" s="4">
        <v>157</v>
      </c>
      <c r="I19" s="6">
        <f t="shared" si="3"/>
        <v>18.928571428571427</v>
      </c>
      <c r="J19" s="6">
        <f t="shared" si="4"/>
        <v>11.214285714285714</v>
      </c>
      <c r="K19" s="4" t="s">
        <v>147</v>
      </c>
      <c r="L19" s="1" t="s">
        <v>148</v>
      </c>
    </row>
    <row r="20" spans="1:12" s="4" customFormat="1" ht="12.75">
      <c r="A20" s="4">
        <v>2009</v>
      </c>
      <c r="B20" s="4" t="s">
        <v>41</v>
      </c>
      <c r="C20" s="4">
        <v>16</v>
      </c>
      <c r="D20" s="4">
        <v>5</v>
      </c>
      <c r="E20" s="4">
        <v>0</v>
      </c>
      <c r="F20" s="7">
        <f t="shared" si="0"/>
        <v>0.7619047619047619</v>
      </c>
      <c r="G20" s="4">
        <v>311</v>
      </c>
      <c r="H20" s="4">
        <v>166</v>
      </c>
      <c r="I20" s="6">
        <f t="shared" si="3"/>
        <v>14.80952380952381</v>
      </c>
      <c r="J20" s="6">
        <f t="shared" si="4"/>
        <v>7.904761904761905</v>
      </c>
      <c r="K20" s="4" t="s">
        <v>147</v>
      </c>
      <c r="L20" s="4" t="s">
        <v>149</v>
      </c>
    </row>
    <row r="21" spans="1:12" ht="12.75">
      <c r="A21">
        <v>2008</v>
      </c>
      <c r="B21" t="s">
        <v>42</v>
      </c>
      <c r="C21">
        <v>13</v>
      </c>
      <c r="D21">
        <v>1</v>
      </c>
      <c r="E21">
        <v>0</v>
      </c>
      <c r="F21" s="5">
        <f t="shared" si="0"/>
        <v>0.9285714285714286</v>
      </c>
      <c r="G21">
        <v>245</v>
      </c>
      <c r="H21">
        <v>47</v>
      </c>
      <c r="I21" s="6">
        <f t="shared" si="3"/>
        <v>17.5</v>
      </c>
      <c r="J21" s="6">
        <f t="shared" si="4"/>
        <v>3.357142857142857</v>
      </c>
      <c r="K21" t="s">
        <v>147</v>
      </c>
      <c r="L21" s="1" t="s">
        <v>148</v>
      </c>
    </row>
    <row r="22" spans="1:12" ht="12.75">
      <c r="A22">
        <v>2008</v>
      </c>
      <c r="B22" t="s">
        <v>41</v>
      </c>
      <c r="C22">
        <v>20</v>
      </c>
      <c r="D22">
        <v>4</v>
      </c>
      <c r="E22">
        <v>0</v>
      </c>
      <c r="F22" s="5">
        <f t="shared" si="0"/>
        <v>0.8333333333333334</v>
      </c>
      <c r="G22">
        <v>396</v>
      </c>
      <c r="H22">
        <v>157</v>
      </c>
      <c r="I22" s="6">
        <f t="shared" si="3"/>
        <v>16.5</v>
      </c>
      <c r="J22" s="6">
        <f t="shared" si="4"/>
        <v>6.541666666666667</v>
      </c>
      <c r="K22" t="s">
        <v>147</v>
      </c>
      <c r="L22" t="s">
        <v>149</v>
      </c>
    </row>
    <row r="23" spans="1:12" ht="12.75">
      <c r="A23">
        <v>2007</v>
      </c>
      <c r="B23" t="s">
        <v>42</v>
      </c>
      <c r="C23">
        <v>11</v>
      </c>
      <c r="D23">
        <v>3</v>
      </c>
      <c r="E23">
        <v>0</v>
      </c>
      <c r="F23" s="5">
        <f t="shared" si="0"/>
        <v>0.7857142857142857</v>
      </c>
      <c r="G23">
        <v>228</v>
      </c>
      <c r="H23">
        <v>148</v>
      </c>
      <c r="I23" s="6">
        <f t="shared" si="3"/>
        <v>16.285714285714285</v>
      </c>
      <c r="J23" s="6">
        <f t="shared" si="4"/>
        <v>10.571428571428571</v>
      </c>
      <c r="K23" t="s">
        <v>147</v>
      </c>
      <c r="L23" t="s">
        <v>149</v>
      </c>
    </row>
    <row r="24" spans="1:12" ht="12.75">
      <c r="A24">
        <v>2007</v>
      </c>
      <c r="B24" t="s">
        <v>41</v>
      </c>
      <c r="C24">
        <v>16</v>
      </c>
      <c r="D24">
        <v>9</v>
      </c>
      <c r="E24">
        <v>0</v>
      </c>
      <c r="F24" s="5">
        <f t="shared" si="0"/>
        <v>0.64</v>
      </c>
      <c r="G24">
        <v>389</v>
      </c>
      <c r="H24">
        <v>301</v>
      </c>
      <c r="I24" s="6">
        <f t="shared" si="3"/>
        <v>15.56</v>
      </c>
      <c r="J24" s="6">
        <f t="shared" si="4"/>
        <v>12.04</v>
      </c>
      <c r="K24" t="s">
        <v>150</v>
      </c>
      <c r="L24" t="s">
        <v>151</v>
      </c>
    </row>
    <row r="25" spans="1:12" ht="12.75">
      <c r="A25">
        <v>2006</v>
      </c>
      <c r="B25" t="s">
        <v>42</v>
      </c>
      <c r="C25">
        <v>8</v>
      </c>
      <c r="D25">
        <v>2</v>
      </c>
      <c r="E25">
        <v>0</v>
      </c>
      <c r="F25" s="5">
        <f t="shared" si="0"/>
        <v>0.8</v>
      </c>
      <c r="G25">
        <v>190</v>
      </c>
      <c r="H25">
        <v>137</v>
      </c>
      <c r="I25" s="6">
        <f t="shared" si="3"/>
        <v>19</v>
      </c>
      <c r="J25" s="6">
        <f t="shared" si="4"/>
        <v>13.7</v>
      </c>
      <c r="K25" t="s">
        <v>150</v>
      </c>
      <c r="L25" t="s">
        <v>149</v>
      </c>
    </row>
    <row r="26" spans="1:12" ht="12.75">
      <c r="A26">
        <v>2006</v>
      </c>
      <c r="B26" t="s">
        <v>41</v>
      </c>
      <c r="C26">
        <v>19</v>
      </c>
      <c r="D26">
        <v>4</v>
      </c>
      <c r="E26">
        <v>1</v>
      </c>
      <c r="F26" s="5">
        <f t="shared" si="0"/>
        <v>0.8125</v>
      </c>
      <c r="G26">
        <v>364</v>
      </c>
      <c r="H26">
        <v>190</v>
      </c>
      <c r="I26" s="6">
        <f t="shared" si="3"/>
        <v>15.826086956521738</v>
      </c>
      <c r="J26" s="6">
        <f t="shared" si="4"/>
        <v>8.26086956521739</v>
      </c>
      <c r="K26" t="s">
        <v>147</v>
      </c>
      <c r="L26" t="s">
        <v>151</v>
      </c>
    </row>
    <row r="27" spans="1:12" ht="12.75">
      <c r="A27">
        <v>2005</v>
      </c>
      <c r="B27" t="s">
        <v>42</v>
      </c>
      <c r="C27">
        <v>5</v>
      </c>
      <c r="D27">
        <v>6</v>
      </c>
      <c r="E27">
        <v>1</v>
      </c>
      <c r="F27" s="5">
        <f t="shared" si="0"/>
        <v>0.4583333333333333</v>
      </c>
      <c r="G27">
        <v>162</v>
      </c>
      <c r="H27">
        <v>145</v>
      </c>
      <c r="I27" s="6">
        <f t="shared" si="3"/>
        <v>14.727272727272727</v>
      </c>
      <c r="J27" s="6">
        <f t="shared" si="4"/>
        <v>13.181818181818182</v>
      </c>
      <c r="K27" t="s">
        <v>152</v>
      </c>
      <c r="L27" t="s">
        <v>153</v>
      </c>
    </row>
    <row r="28" spans="1:12" ht="12.75">
      <c r="A28">
        <v>2005</v>
      </c>
      <c r="B28" t="s">
        <v>41</v>
      </c>
      <c r="C28">
        <v>18</v>
      </c>
      <c r="D28">
        <v>6</v>
      </c>
      <c r="E28">
        <v>0</v>
      </c>
      <c r="F28" s="5">
        <f t="shared" si="0"/>
        <v>0.75</v>
      </c>
      <c r="G28">
        <v>370</v>
      </c>
      <c r="H28">
        <v>173</v>
      </c>
      <c r="I28" s="6">
        <f t="shared" si="3"/>
        <v>15.416666666666666</v>
      </c>
      <c r="J28" s="6">
        <f t="shared" si="4"/>
        <v>7.208333333333333</v>
      </c>
      <c r="K28" t="s">
        <v>150</v>
      </c>
      <c r="L28" t="s">
        <v>151</v>
      </c>
    </row>
    <row r="29" spans="1:12" ht="12.75">
      <c r="A29">
        <v>2004</v>
      </c>
      <c r="B29" t="s">
        <v>42</v>
      </c>
      <c r="C29">
        <v>13</v>
      </c>
      <c r="D29">
        <v>1</v>
      </c>
      <c r="E29">
        <v>0</v>
      </c>
      <c r="F29" s="5">
        <f t="shared" si="0"/>
        <v>0.9285714285714286</v>
      </c>
      <c r="G29">
        <v>228</v>
      </c>
      <c r="H29">
        <v>87</v>
      </c>
      <c r="I29" s="6">
        <f t="shared" si="3"/>
        <v>16.285714285714285</v>
      </c>
      <c r="J29" s="6">
        <f t="shared" si="4"/>
        <v>6.214285714285714</v>
      </c>
      <c r="K29" t="s">
        <v>147</v>
      </c>
      <c r="L29" s="1" t="s">
        <v>148</v>
      </c>
    </row>
    <row r="30" spans="1:12" ht="12.75">
      <c r="A30">
        <v>2004</v>
      </c>
      <c r="B30" t="s">
        <v>41</v>
      </c>
      <c r="C30">
        <v>5</v>
      </c>
      <c r="D30">
        <v>15</v>
      </c>
      <c r="E30">
        <v>0</v>
      </c>
      <c r="F30" s="5">
        <f t="shared" si="0"/>
        <v>0.25</v>
      </c>
      <c r="G30">
        <v>230</v>
      </c>
      <c r="H30">
        <v>264</v>
      </c>
      <c r="I30" s="6">
        <f t="shared" si="3"/>
        <v>11.5</v>
      </c>
      <c r="J30" s="6">
        <f t="shared" si="4"/>
        <v>13.2</v>
      </c>
      <c r="K30" t="s">
        <v>152</v>
      </c>
      <c r="L30" t="s">
        <v>153</v>
      </c>
    </row>
    <row r="31" spans="1:12" ht="12.75">
      <c r="A31">
        <v>2003</v>
      </c>
      <c r="B31" t="s">
        <v>42</v>
      </c>
      <c r="C31">
        <v>11</v>
      </c>
      <c r="D31">
        <v>1</v>
      </c>
      <c r="E31">
        <v>0</v>
      </c>
      <c r="F31" s="5">
        <f t="shared" si="0"/>
        <v>0.9166666666666666</v>
      </c>
      <c r="G31">
        <v>215</v>
      </c>
      <c r="H31">
        <v>83</v>
      </c>
      <c r="I31" s="6">
        <f t="shared" si="3"/>
        <v>17.916666666666668</v>
      </c>
      <c r="J31" s="6">
        <f t="shared" si="4"/>
        <v>6.916666666666667</v>
      </c>
      <c r="K31" t="s">
        <v>147</v>
      </c>
      <c r="L31" t="s">
        <v>149</v>
      </c>
    </row>
    <row r="32" spans="1:12" ht="12.75">
      <c r="A32">
        <v>2003</v>
      </c>
      <c r="B32" t="s">
        <v>41</v>
      </c>
      <c r="C32">
        <v>17</v>
      </c>
      <c r="D32">
        <v>3</v>
      </c>
      <c r="E32">
        <v>0</v>
      </c>
      <c r="F32" s="5">
        <f t="shared" si="0"/>
        <v>0.85</v>
      </c>
      <c r="G32">
        <v>297</v>
      </c>
      <c r="H32">
        <v>132</v>
      </c>
      <c r="I32" s="6">
        <f t="shared" si="3"/>
        <v>14.85</v>
      </c>
      <c r="J32" s="6">
        <f t="shared" si="4"/>
        <v>6.6</v>
      </c>
      <c r="K32" t="s">
        <v>147</v>
      </c>
      <c r="L32" s="1" t="s">
        <v>148</v>
      </c>
    </row>
    <row r="33" spans="1:12" ht="12.75">
      <c r="A33">
        <v>2002</v>
      </c>
      <c r="B33" t="s">
        <v>42</v>
      </c>
      <c r="C33">
        <v>7</v>
      </c>
      <c r="D33">
        <v>5</v>
      </c>
      <c r="E33">
        <v>0</v>
      </c>
      <c r="F33" s="5">
        <f t="shared" si="0"/>
        <v>0.5833333333333334</v>
      </c>
      <c r="G33">
        <v>158</v>
      </c>
      <c r="H33">
        <v>138</v>
      </c>
      <c r="I33" s="6">
        <f t="shared" si="3"/>
        <v>13.166666666666666</v>
      </c>
      <c r="J33" s="6">
        <f t="shared" si="4"/>
        <v>11.5</v>
      </c>
      <c r="K33" t="s">
        <v>154</v>
      </c>
      <c r="L33" s="1" t="s">
        <v>148</v>
      </c>
    </row>
    <row r="34" spans="1:12" ht="12.75">
      <c r="A34">
        <v>2002</v>
      </c>
      <c r="B34" t="s">
        <v>41</v>
      </c>
      <c r="C34">
        <v>6</v>
      </c>
      <c r="D34">
        <v>18</v>
      </c>
      <c r="E34">
        <v>0</v>
      </c>
      <c r="F34" s="5">
        <f t="shared" si="0"/>
        <v>0.25</v>
      </c>
      <c r="G34">
        <v>206</v>
      </c>
      <c r="H34">
        <v>280</v>
      </c>
      <c r="I34" s="6">
        <f t="shared" si="3"/>
        <v>8.583333333333334</v>
      </c>
      <c r="J34" s="6">
        <f>H34/(C34+D34+E34)</f>
        <v>11.666666666666666</v>
      </c>
      <c r="K34" t="s">
        <v>155</v>
      </c>
      <c r="L34" t="s">
        <v>153</v>
      </c>
    </row>
    <row r="35" spans="1:12" s="1" customFormat="1" ht="13.5" thickBot="1">
      <c r="A35" s="9" t="s">
        <v>156</v>
      </c>
      <c r="B35" s="9"/>
      <c r="C35" s="9">
        <f>SUM(C2:C34)</f>
        <v>375</v>
      </c>
      <c r="D35" s="9">
        <f>SUM(D2:D34)</f>
        <v>240</v>
      </c>
      <c r="E35" s="9">
        <f>SUM(E2:E34)</f>
        <v>4</v>
      </c>
      <c r="F35" s="10">
        <f>(C35+(E35*0.5))/(C35+D35+E35)</f>
        <v>0.6090468497576736</v>
      </c>
      <c r="G35" s="9">
        <f>SUM(G2:G34)</f>
        <v>8446</v>
      </c>
      <c r="H35" s="9">
        <f>SUM(H2:H34)</f>
        <v>6386</v>
      </c>
      <c r="I35" s="11">
        <f>G35/(C35+D35)</f>
        <v>13.733333333333333</v>
      </c>
      <c r="J35" s="11">
        <f>H35/(C35+D35+E35)</f>
        <v>10.316639741518578</v>
      </c>
      <c r="K35" s="9"/>
      <c r="L35" s="9"/>
    </row>
    <row r="36" ht="13.5" thickTop="1"/>
  </sheetData>
  <sheetProtection/>
  <autoFilter ref="A1:L1"/>
  <printOptions gridLines="1"/>
  <pageMargins left="0.25" right="0.25" top="0.75" bottom="0.75" header="0.3" footer="0.3"/>
  <pageSetup fitToHeight="0" fitToWidth="1" horizontalDpi="600" verticalDpi="600" orientation="landscape" r:id="rId1"/>
  <headerFooter alignWithMargins="0">
    <oddHeader>&amp;C&amp;A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Ardolina</dc:creator>
  <cp:keywords/>
  <dc:description/>
  <cp:lastModifiedBy>Ralph</cp:lastModifiedBy>
  <cp:lastPrinted>2020-03-27T15:22:19Z</cp:lastPrinted>
  <dcterms:created xsi:type="dcterms:W3CDTF">2008-02-10T20:33:26Z</dcterms:created>
  <dcterms:modified xsi:type="dcterms:W3CDTF">2020-03-27T15:22:32Z</dcterms:modified>
  <cp:category/>
  <cp:version/>
  <cp:contentType/>
  <cp:contentStatus/>
</cp:coreProperties>
</file>